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900" activeTab="5"/>
  </bookViews>
  <sheets>
    <sheet name="绩效自评项目清单" sheetId="9" r:id="rId1"/>
    <sheet name="2022整体绩效表" sheetId="8" r:id="rId2"/>
    <sheet name="智能监控" sheetId="1" r:id="rId3"/>
    <sheet name="计算机运行" sheetId="2" r:id="rId4"/>
    <sheet name="经办费" sheetId="4" r:id="rId5"/>
    <sheet name="二乙" sheetId="5" r:id="rId6"/>
    <sheet name="居民医疗补助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<sst xmlns="http://schemas.openxmlformats.org/spreadsheetml/2006/main" count="521" uniqueCount="297">
  <si>
    <t>淮北市医疗生育保险管理服务中心绩效自评项目清单</t>
  </si>
  <si>
    <t>2022整体绩效表</t>
  </si>
  <si>
    <t>医保智能监控系统维护费</t>
  </si>
  <si>
    <t>计算机网络运行费</t>
  </si>
  <si>
    <t>医疗生育保险经办费</t>
  </si>
  <si>
    <t>“二乙”人员医疗补助</t>
  </si>
  <si>
    <t>城乡居民基本医疗保险补助资金</t>
  </si>
  <si>
    <t>附件5：</t>
  </si>
  <si>
    <t>（      2022    年度）</t>
  </si>
  <si>
    <t>部门（单位）名称</t>
  </si>
  <si>
    <t>淮北市医疗生育保险管理服务中心</t>
  </si>
  <si>
    <t>年度
主要
任务
完成
情况</t>
  </si>
  <si>
    <t>任务名称</t>
  </si>
  <si>
    <t>完成情况</t>
  </si>
  <si>
    <t>全年预算数
（A，万元）</t>
  </si>
  <si>
    <t>全年执行数
（B，万元）</t>
  </si>
  <si>
    <t>分值</t>
  </si>
  <si>
    <t>执行率（B/A)</t>
  </si>
  <si>
    <t>得分</t>
  </si>
  <si>
    <t>其中：
  财政拨款</t>
  </si>
  <si>
    <t>任务1：医保信息报送、信访工作、系统政风行风建设</t>
  </si>
  <si>
    <t>已完成</t>
  </si>
  <si>
    <t>-</t>
  </si>
  <si>
    <t>任务2：法治建设、绩效管理和信息化建设</t>
  </si>
  <si>
    <t>任务3：编制医疗(生育)基金预决算</t>
  </si>
  <si>
    <t>任务4：医疗待遇审核和结算支付</t>
  </si>
  <si>
    <t>任务5：定点医疗机构药品耗材集中采购服务管理工作</t>
  </si>
  <si>
    <t>任务6：医疗(生育)信息化实施和维护</t>
  </si>
  <si>
    <t>任务7：医疗(生育)待遇政策宣传咨询和信访.</t>
  </si>
  <si>
    <t>合计</t>
  </si>
  <si>
    <t>年度
总体
目标
完成
情况</t>
  </si>
  <si>
    <t>年初设定目标</t>
  </si>
  <si>
    <t>年度总体目标完成情况综述</t>
  </si>
  <si>
    <t>贯彻落实医疗生育保险政策，体现社会保障公平作用；维护参保人员合法权益，提高社会群体对医疗(生育)保险认识及参保积极性，促进社会保障事业健康发展；建造高效稳定的社保经办队伍，严格医疗(生育)保险基金管理、待遇审核、支付；不断提高城镇民医疗保险参保率， 不断提高服务对象满意度。</t>
  </si>
  <si>
    <t>完成全年医疗(生育)保险待遇业务受理、审核支付全部工作；完成政策待遇调整、信息化建设，政策宣传基本医疗保险工作；完成医疗机构协议管理，政策执行的监督、检查工作。保障参保人员合法权益，提高基金作用效率和服务对象满意度。</t>
  </si>
  <si>
    <t>存在的问题:一是基层医保经办管理力量仍然薄弱。二是医保信息平台功能还需完善。医保信息平台运行仍不时出现错误，报表统计功能、月结对账功能、智能审核和DRG接口开发功能、异地就医备案信息下载审核等功能仍未开发完成，严重影响日常工作开展和群众满意度。</t>
  </si>
  <si>
    <t>整改的措施与建议:加强与上级部门及信息化建设单位之间的沟通，提高自身业务能力建设，加强预算绩效管理。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</si>
  <si>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</si>
  <si>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</si>
  <si>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</si>
  <si>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</si>
  <si>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</si>
  <si>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</si>
  <si>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</si>
  <si>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
入
管
理
指
标
（20分）</t>
  </si>
  <si>
    <t>预算编制</t>
  </si>
  <si>
    <t>基础信息完整性</t>
  </si>
  <si>
    <t>真实、完整、准确</t>
  </si>
  <si>
    <t>基础数据符合&lt;安徽省管理办法&gt;要求真实、完整、准确。</t>
  </si>
  <si>
    <t>绩效目标符合性</t>
  </si>
  <si>
    <t>绩效目标依据充分,符合客观实际</t>
  </si>
  <si>
    <t>绩效目标依据医疗保障发展规划和中心重点工作制定</t>
  </si>
  <si>
    <t>绩效目标明确性</t>
  </si>
  <si>
    <t>绩效指标清晰、可衡量</t>
  </si>
  <si>
    <t>绩效指标依据医疗(生育)保险中心重点工作设置,,指标值清晰可衡量.</t>
  </si>
  <si>
    <t>预算配置</t>
  </si>
  <si>
    <t>在职人员控制率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</si>
  <si>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100</t>
    </r>
  </si>
  <si>
    <t>2022年底在职人数28人,编制人数32.</t>
  </si>
  <si>
    <t>"三公经费"变动率</t>
  </si>
  <si>
    <t>≤0</t>
  </si>
  <si>
    <t>2021年三公经费支出23936元,2022年三公经费20000,同比降低16.46%</t>
  </si>
  <si>
    <t>预算执行</t>
  </si>
  <si>
    <t>预算完成率</t>
  </si>
  <si>
    <t>依据年初预算和年度人员变动、工资、社保费用调整和上级部门对城乡居民参保人员补正补助等因素,2021年预算执行率为97.68%.</t>
  </si>
  <si>
    <t>支付进度率</t>
  </si>
  <si>
    <t>符合序时进度</t>
  </si>
  <si>
    <t>结转结余率</t>
  </si>
  <si>
    <t>政府采购执行率</t>
  </si>
  <si>
    <t>≥95%</t>
  </si>
  <si>
    <t>年初政府采购6万元,全年实际执行59110元,执行率98.53%</t>
  </si>
  <si>
    <t>预算管理</t>
  </si>
  <si>
    <t>管理制度健全性</t>
  </si>
  <si>
    <t>制定中心内部控制和财务管理内控制度,严格执行各级法律法规</t>
  </si>
  <si>
    <t>制度了医疗(生育)保险中心内部控制制度管理办法,内部控制实施细则、医疗(生育)保险中心财管管理控制办法.</t>
  </si>
  <si>
    <t>预算算信息公开性</t>
  </si>
  <si>
    <t>按要求进行预算和重点项目公开</t>
  </si>
  <si>
    <t>按要求在政务网进行及时公开</t>
  </si>
  <si>
    <t>财务信息完善性</t>
  </si>
  <si>
    <t>财务信息符合行政事业单位财务管理办法等规定,会计信息资料真实、准确、完整。</t>
  </si>
  <si>
    <t>会计核算使用财政统一核算系统,财务信息符合相关制度规定.</t>
  </si>
  <si>
    <t>资产管理</t>
  </si>
  <si>
    <t>固定资产利用率</t>
  </si>
  <si>
    <t>产
出
指
标
（30分）</t>
  </si>
  <si>
    <t>数量指标</t>
  </si>
  <si>
    <t>参保人数(人)</t>
  </si>
  <si>
    <t>≥1040000</t>
  </si>
  <si>
    <t>协议管理医疗机构个数</t>
  </si>
  <si>
    <t>≥700</t>
  </si>
  <si>
    <t>质量指标</t>
  </si>
  <si>
    <t>续费支出例规性</t>
  </si>
  <si>
    <t>严格执行财经法规和医疗保险制度等规定 。</t>
  </si>
  <si>
    <t>时效指标</t>
  </si>
  <si>
    <t>项目完成时间</t>
  </si>
  <si>
    <t>1-12月</t>
  </si>
  <si>
    <t>医疗(生育)收入及时入库</t>
  </si>
  <si>
    <t>参保单位缴费时间同步</t>
  </si>
  <si>
    <t>医疗(生育)保险费由税务征收,参保单位(个人上)缴费直接入库</t>
  </si>
  <si>
    <t>医疗(生育)待遇支出及时性</t>
  </si>
  <si>
    <t>个人待遇20个工作日,医疗机构次月20日前</t>
  </si>
  <si>
    <t>成本指标</t>
  </si>
  <si>
    <t>医疗(生育)基金运转成本(万元)</t>
  </si>
  <si>
    <t>项目计划总成本(万元)</t>
  </si>
  <si>
    <t>效益指标(30分)</t>
  </si>
  <si>
    <t>社会效益
指标</t>
  </si>
  <si>
    <t>推进市直医疗(生育)保险制度改革</t>
  </si>
  <si>
    <t>推进市直医疗保险制度改革保障广大群众的基本医疗需求。为服务对象提供良好服务环境和。确保参保人员、协议单位相关待遇及时足额到位。</t>
  </si>
  <si>
    <t>影响程度较高</t>
  </si>
  <si>
    <t>可持续影响指标</t>
  </si>
  <si>
    <t>对健全完整的医疗保障体系，保障广大群众基本医疗需求的持续影响</t>
  </si>
  <si>
    <t>健全完整的医疗保障体系，保障广大群众基本医疗需求的持续影响程度</t>
  </si>
  <si>
    <t>满意度指标
（10分）</t>
  </si>
  <si>
    <t>服务对象
满意度指标</t>
  </si>
  <si>
    <t>参保群众满意度</t>
  </si>
  <si>
    <t>医保定点医药机构满意度</t>
  </si>
  <si>
    <t>总分</t>
  </si>
  <si>
    <t>项目支出绩效表</t>
  </si>
  <si>
    <t>项目名称</t>
  </si>
  <si>
    <t>主管部门</t>
  </si>
  <si>
    <t>实施单位</t>
  </si>
  <si>
    <t>项目资金（万元）</t>
  </si>
  <si>
    <t>年初预算数</t>
  </si>
  <si>
    <t>全年预算数</t>
  </si>
  <si>
    <t>全年执行数</t>
  </si>
  <si>
    <t>预算执行率</t>
  </si>
  <si>
    <t>年度资金总额（万元）</t>
  </si>
  <si>
    <t>其中：当年财政拨款</t>
  </si>
  <si>
    <t>上年结转资金</t>
  </si>
  <si>
    <t xml:space="preserve">      其他资金</t>
  </si>
  <si>
    <t>年度总体目标</t>
  </si>
  <si>
    <t>预期目标</t>
  </si>
  <si>
    <t>实际完成情况</t>
  </si>
  <si>
    <t>贯彻落实医疗工伤生育保险政策，体现社会保障公证、效率原则；以业务需求为导向、信息系统建设为基础， 实现我市医疗卫生服务利用智能监管系统，根据本地医疗保险制度运行和付费方式的特点、医疗服务监控需求，确定适合本地的监控规则和指标， 逐步实现对门诊、住院、购药等各类医疗服务行为全面、及时、高效监控。实际医疗审核规则智能化。</t>
  </si>
  <si>
    <t>贯彻落实医疗工伤生育保险政策，体现社会保障公证、效率原则；以业务需求为导向、信息系统建设为基础， 实现我市医疗卫生服务利用智能监管系统，根据本地医疗保险制度运行和付费方式的特点、医疗服务监控需求，确定适合本地的监控规则和指标， 逐步实现对门诊、住院、购药等各类医疗服务行为全面、及时、高效监控。实际部分医疗审核规则智能化。</t>
  </si>
  <si>
    <t>绩效指标</t>
  </si>
  <si>
    <t>实际完成值</t>
  </si>
  <si>
    <t>偏差原因
和改进措施</t>
  </si>
  <si>
    <t>产
出
指
标</t>
  </si>
  <si>
    <t>监控范围</t>
  </si>
  <si>
    <t>定点报务医疗机构全覆盖</t>
  </si>
  <si>
    <t>审核规则</t>
  </si>
  <si>
    <t>当年新增3条,累计完成29条</t>
  </si>
  <si>
    <t>监控达标率</t>
  </si>
  <si>
    <t>违规事项事前提醒、违规扣除达95%以上</t>
  </si>
  <si>
    <t>1-7月共计疑似违规提醒71.72万条，审核扣除违规61.99万条，扣除不合理费用337.75万元。监控达标率100%。2021年全省新信息系统试点上线,智能监控模板暂未开通使用。</t>
  </si>
  <si>
    <t>完成及时性</t>
  </si>
  <si>
    <t>实时监控、争议问题当月完成。</t>
  </si>
  <si>
    <t>投入成本</t>
  </si>
  <si>
    <t>效益指标</t>
  </si>
  <si>
    <t>项目效益</t>
  </si>
  <si>
    <t>规范就医行为 改善就医环境。通过智能审核系统的事前提醒,事中监督,事后审核扣款.有效规范医疗服务行为,改善就医环境,防止过渡医疗减少基金流失,提高医疗保险基金使用效率。</t>
  </si>
  <si>
    <t>可持续影响
指标</t>
  </si>
  <si>
    <t>基金可持续性</t>
  </si>
  <si>
    <t>基金支撑能力保持在9个月以上</t>
  </si>
  <si>
    <t>满意度指标</t>
  </si>
  <si>
    <t>参保人员满意度</t>
  </si>
  <si>
    <t>服务单位落单度</t>
  </si>
  <si>
    <t>下半年原智能监控系统停用,待新系统智能审核监控功能完善后使用新系统)</t>
  </si>
  <si>
    <t>总体评价（优 良 中 差）</t>
  </si>
  <si>
    <t>优</t>
  </si>
  <si>
    <t>项目资金</t>
  </si>
  <si>
    <t>年度资金总额</t>
  </si>
  <si>
    <t>基本医疗、生育保险涉及千家万户，涉及参保人员的切身利益。为规范参保人员就医行为和医务人员医疗服务行为防范风险，堵塞漏洞，依据智能监控系统从海量数据中筛查出的疑似违规事项，进行有针对性的现场核查和专家审核。四项保险全市1600多个结算网点及中心办公、服务窗口，需要保证计算机系统正常平稳运转。医疗保险、生育保险中心端、结算端运行。</t>
  </si>
  <si>
    <t>基本医疗、生育保险涉及千家万户，涉及参保人员的切身利益。为规范参保人员就医行为和医务人员医疗服务行为防范风险，堵塞漏洞，依据智能监控系统从海量数据中筛查出的疑似违规事项，进行有针对性的现场核查和专家审核。医疗保险全市1600多个结算网点及中心办公、服务窗口，需要保证计算机系统正常平稳运转。医疗保险、生育保险中心端、结算端运行；一楼大厅视频监控、医疗保险智能监控系统运行需要网络支持.计算机运行耗材、维修、电费等</t>
  </si>
  <si>
    <t>覆盖范围</t>
  </si>
  <si>
    <t>所有服务网点</t>
  </si>
  <si>
    <t>覆盖全市317家医疗机构、678家零售药店及中心、区县医保经办等1600多个服务网点.</t>
  </si>
  <si>
    <t>指标完成情况</t>
  </si>
  <si>
    <t>保证系统实时平稳运行</t>
  </si>
  <si>
    <t>项目完成情况</t>
  </si>
  <si>
    <t>为服务对象提供良好服务环境和场所</t>
  </si>
  <si>
    <t>经费支出合规性</t>
  </si>
  <si>
    <t>项目完成时效</t>
  </si>
  <si>
    <t>实时</t>
  </si>
  <si>
    <t>网络系统运行</t>
  </si>
  <si>
    <t>网络系统时实通畅</t>
  </si>
  <si>
    <t>系统维护运转费</t>
  </si>
  <si>
    <t>保证系统实时平稳运行，为参保对象提供高效便捷服务</t>
  </si>
  <si>
    <t>保证信息系统持续运行</t>
  </si>
  <si>
    <t>保障医疗保险信息系统平稳运行，为参保人员提供便捷、高效的服务 。积极推进“互联网+医保”将医疗保障各项政务事项推送到互联网和移动终端，开通医保经办业务“网上办、电话办、掌上办”实现全部个人医保公共服务事项的全程网办。为服务对象提供良好服务环境和场所；确保信息系统运行平稳通畅。通过部门履职，医疗保险行业形象得到了大大提升了，增强了部门影响力。</t>
  </si>
  <si>
    <t>服务对象满意度</t>
  </si>
  <si>
    <t>机构满意度</t>
  </si>
  <si>
    <t>年度部体目标</t>
  </si>
  <si>
    <t>完成年度内淮北城镇居民医疗保险参保任务，医疗保险(生育)基金预决算工作，1493家定点医疗机构的协议管理、费用结算，生育保险医疗费用和生育津贴结算发放，召开定点医疗机构协议和业务会议，完成年度内各险种政策宣传工作。</t>
  </si>
  <si>
    <t>2022年度指标值</t>
  </si>
  <si>
    <t>2022全年预计完成值</t>
  </si>
  <si>
    <t>产出指标</t>
  </si>
  <si>
    <t>召开居民参保培训工作会议</t>
  </si>
  <si>
    <t>10</t>
  </si>
  <si>
    <t>协议服务医疗机构数</t>
  </si>
  <si>
    <t>对个人服务工作量</t>
  </si>
  <si>
    <t>城乡居民参保业务、全市参保人员医疗、生育待遇受理、核定、支付等相关经办业务。</t>
  </si>
  <si>
    <t>受理个人医疗费报销2.7万人次,支付个人医疗、生育待遇约872人次，支付医疗机构医疗费1.55万次，基金支出19.98亿元。办理异地安置和异地就医备案信息66481条；为参保人员办理慢性病(特殊病)服务5849条。</t>
  </si>
  <si>
    <t>确保参保人员、协议单位相关待遇及时足额到位。为服务对象提供良好服务环境和场所</t>
  </si>
  <si>
    <t>5</t>
  </si>
  <si>
    <t>待遇执行及时性</t>
  </si>
  <si>
    <t>承诺时效内完成</t>
  </si>
  <si>
    <t>社会效益指标</t>
  </si>
  <si>
    <t>公众知晓率</t>
  </si>
  <si>
    <t>普遍知晓</t>
  </si>
  <si>
    <t>参保率</t>
  </si>
  <si>
    <t>基金支撑能力</t>
  </si>
  <si>
    <r>
      <rPr>
        <sz val="10.5"/>
        <color rgb="FF000000"/>
        <rFont val="宋体"/>
        <charset val="134"/>
      </rPr>
      <t>坚持医疗“以收定支” 原则，开源节流，确保基金节余量保持</t>
    </r>
    <r>
      <rPr>
        <sz val="10.5"/>
        <color rgb="FF000000"/>
        <rFont val="Times New Roman"/>
        <charset val="134"/>
      </rPr>
      <t>6-9</t>
    </r>
    <r>
      <rPr>
        <sz val="10.5"/>
        <color rgb="FF000000"/>
        <rFont val="宋体"/>
        <charset val="134"/>
      </rPr>
      <t>个月支的付能力。</t>
    </r>
  </si>
  <si>
    <t>7个月</t>
  </si>
  <si>
    <t>具体指标</t>
  </si>
  <si>
    <t>95%%</t>
  </si>
  <si>
    <t>98%%</t>
  </si>
  <si>
    <t>总体目标</t>
  </si>
  <si>
    <t>年度目标</t>
  </si>
  <si>
    <t>确保“二乙”医疗待遇不降低，维护“一至六级革命伤残军人”人员医疗合法权益，维护社会稳定。“二乙”人员医疗待遇按基本医疗保险的用药范围、诊疗项目、医疗服务设施范围的支付标准执行。但个人不负担住院”起付标准“和”分段累加”“时个人自付部分，也不受”最高支付限额“的限制。目前实有人数41人，实际35人缴费。财政按政策要求补足待遇缺口。</t>
  </si>
  <si>
    <t>确保“二乙”医疗待遇不降低，维护“二乙”人员医疗合法权益，维护社会稳定。“二乙”人员医疗待遇按基本医疗保险的用药范围、诊疗项目、医疗服务设施范围的支付标准执行。但个人不负担住院”起付标准“和”分段累加”“时个人自付部分，也不受”最高支付限额“的限制。目前实有人数41人，实际35人缴费。2022年财政按政策要求补足待遇缺口150万元。</t>
  </si>
  <si>
    <t>产出 指标</t>
  </si>
  <si>
    <t>工作数量</t>
  </si>
  <si>
    <t>保障"二乙"医疗待遇及时结算，及时结算。</t>
  </si>
  <si>
    <t>2021年完成"二乙"人员门诊、住院待遇结算3543人次，支付医疗费用202.29万元。</t>
  </si>
  <si>
    <t>服务满围</t>
  </si>
  <si>
    <t>覆盖所有参保人员</t>
  </si>
  <si>
    <t>工作质量情况</t>
  </si>
  <si>
    <t>服务受理零推诿、服务方式零距离、服务质量零差错、服务结果零投诉。</t>
  </si>
  <si>
    <t>服务时限</t>
  </si>
  <si>
    <t>即时服务，承诺期内完成。</t>
  </si>
  <si>
    <t>财政缺口补贴</t>
  </si>
  <si>
    <t>150万元</t>
  </si>
  <si>
    <t>效益 指标</t>
  </si>
  <si>
    <t>规范就医行为，营造良好就医环境</t>
  </si>
  <si>
    <t>规范医疗服务行为，阻止过度医疗，减少基金流失，促进医疗、生育保险制度健康可持续发展。</t>
  </si>
  <si>
    <t>保障"二乙"医疗待遇收支平衡</t>
  </si>
  <si>
    <t>服务对象满意度指标</t>
  </si>
  <si>
    <t>转移支付项目名称</t>
  </si>
  <si>
    <t>中央主管部门</t>
  </si>
  <si>
    <t>国家医疗保障局</t>
  </si>
  <si>
    <t>淮北市医疗保障局</t>
  </si>
  <si>
    <t>地方主管部门</t>
  </si>
  <si>
    <t>全年预算数（A）</t>
  </si>
  <si>
    <t>全年执行数（B）</t>
  </si>
  <si>
    <t>预算执行率（B/A)</t>
  </si>
  <si>
    <t>其中：中央补助</t>
  </si>
  <si>
    <t>省级财政补助</t>
  </si>
  <si>
    <t xml:space="preserve">      市(县 区财政补助</t>
  </si>
  <si>
    <t>全年实际完成情况</t>
  </si>
  <si>
    <t>1、巩固参保率；2、稳步提高保障水平；3、实现基金收支平稳，提高资金使用效率，确保可持续性。</t>
  </si>
  <si>
    <t>1、全年实际参保人数65人，按户籍人口计算参保率94.5%，按常住人口计算的参保率为96.7%，参保率稳步提升；  2、参保人政策范围内住院报销比75.2%，实际报销比例64.59%； 3、基金累计结余可支付月数7个月，基金运行总体平稳。</t>
  </si>
  <si>
    <t>实际值</t>
  </si>
  <si>
    <t>未完成原因
和改进措施</t>
  </si>
  <si>
    <t>(2022年)</t>
  </si>
  <si>
    <t>项目决策</t>
  </si>
  <si>
    <t>资金分配</t>
  </si>
  <si>
    <t>资金分配规范性</t>
  </si>
  <si>
    <t>按规定时限分配下达资金</t>
  </si>
  <si>
    <t>2021年元月底前中央 省财政配套资金全部转入财政专户;12月31日支出户清零,资金转入财政专户</t>
  </si>
  <si>
    <t>资金分配合理性</t>
  </si>
  <si>
    <t>符合预算管理和城乡居民基本医疗保险补助资金管理要求</t>
  </si>
  <si>
    <t>财政资金按中央 省 市6:3:1比例分配配套</t>
  </si>
  <si>
    <t>过程管理</t>
  </si>
  <si>
    <t>资金管理</t>
  </si>
  <si>
    <t>基金使用合规性</t>
  </si>
  <si>
    <t>专账核算专款专用</t>
  </si>
  <si>
    <t>市地级统筹实现程度</t>
  </si>
  <si>
    <t>市级统筹全覆盖</t>
  </si>
  <si>
    <t>基金监管有效性</t>
  </si>
  <si>
    <t>监督检查制度全覆盖</t>
  </si>
  <si>
    <t>智能监控\地图定位全覆盖,</t>
  </si>
  <si>
    <t>组织管理</t>
  </si>
  <si>
    <t>管理制度健全有效性</t>
  </si>
  <si>
    <t>全面建立统一的城乡居民医保制度</t>
  </si>
  <si>
    <t>2020年1月实现覆盖范围、筹资政策、保障待遇、医保目录、定点管理、基金管理“六统一”的基础上，统一经办服务和信息系统，</t>
  </si>
  <si>
    <t>定点医药机构规范性</t>
  </si>
  <si>
    <t>协议管理严格监管</t>
  </si>
  <si>
    <t>定点医疗机构实行协议管理,年终考核与下年预算挂钩,建立了动态准入和机制</t>
  </si>
  <si>
    <t>医保统计、基金报表准确性、及时性、完整性</t>
  </si>
  <si>
    <t>医保基金统计、基金报表上报准确完整、及时有效</t>
  </si>
  <si>
    <t>完整及时上报</t>
  </si>
  <si>
    <t>≥65万人</t>
  </si>
  <si>
    <t>各级财政补助标准(元)</t>
  </si>
  <si>
    <t>≥610元</t>
  </si>
  <si>
    <t>以户籍人口为基础计算的基本医保综合参保率(%)</t>
  </si>
  <si>
    <t>≥90%</t>
  </si>
  <si>
    <t>以常住人口为基数计算的基本医保综合参保率(%)</t>
  </si>
  <si>
    <t>≥96%</t>
  </si>
  <si>
    <t>重复参保人数(人)</t>
  </si>
  <si>
    <t>虚报参保人数(人)</t>
  </si>
  <si>
    <t>参保人政策范围内住院费用报销比(%)</t>
  </si>
  <si>
    <t>≥74%</t>
  </si>
  <si>
    <t>参保人住院费用实际报销比(%)</t>
  </si>
  <si>
    <t>≥56%</t>
  </si>
  <si>
    <t>实行按病种（组）、按人头付费等支付方式改革</t>
  </si>
  <si>
    <t>逐步推开</t>
  </si>
  <si>
    <t>422种  DRG付费试运行</t>
  </si>
  <si>
    <t>开展门诊统筹</t>
  </si>
  <si>
    <t>普遍开展</t>
  </si>
  <si>
    <t>基金滚存结余可支付月数(月)</t>
  </si>
  <si>
    <t>≥6个月</t>
  </si>
  <si>
    <t>当年各级财政补助资金到位率（%）</t>
  </si>
  <si>
    <t>参保对象满意度</t>
  </si>
  <si>
    <t>参保群众政策知晓度</t>
  </si>
  <si>
    <t>达到预期指标</t>
  </si>
  <si>
    <t>注:1.其他资金包括和中央补助、地方政资金共同投入到同一项目的自有资金、社会资金，以及以前年度的结转结余资金等；
   2.资金使用单位按项目填报，主管部门和财政部门汇总时按区域绩效目标填报。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</si>
</sst>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"/>
      <name val="仿宋_GB2312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4" applyNumberFormat="0" applyAlignment="0" applyProtection="0">
      <alignment vertical="center"/>
    </xf>
    <xf numFmtId="0" fontId="46" fillId="5" borderId="25" applyNumberFormat="0" applyAlignment="0" applyProtection="0">
      <alignment vertical="center"/>
    </xf>
    <xf numFmtId="0" fontId="47" fillId="5" borderId="24" applyNumberFormat="0" applyAlignment="0" applyProtection="0">
      <alignment vertical="center"/>
    </xf>
    <xf numFmtId="0" fontId="48" fillId="6" borderId="26" applyNumberForma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" fillId="0" borderId="0" applyBorder="0"/>
  </cellStyleXfs>
  <cellXfs count="2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textRotation="255" wrapText="1"/>
    </xf>
    <xf numFmtId="9" fontId="9" fillId="0" borderId="9" xfId="0" applyNumberFormat="1" applyFont="1" applyFill="1" applyBorder="1" applyAlignment="1">
      <alignment horizontal="left" vertical="center" wrapText="1"/>
    </xf>
    <xf numFmtId="1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0" fontId="9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9" fontId="9" fillId="0" borderId="9" xfId="0" applyNumberFormat="1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9" fontId="5" fillId="0" borderId="1" xfId="0" applyNumberFormat="1" applyFont="1" applyFill="1" applyBorder="1" applyAlignment="1" applyProtection="1">
      <alignment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/>
    </xf>
    <xf numFmtId="10" fontId="5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textRotation="255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49" fontId="25" fillId="0" borderId="1" xfId="49" applyNumberFormat="1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textRotation="255"/>
    </xf>
    <xf numFmtId="0" fontId="24" fillId="0" borderId="1" xfId="49" applyFont="1" applyBorder="1" applyAlignment="1">
      <alignment horizontal="left" vertical="center" wrapText="1"/>
    </xf>
    <xf numFmtId="0" fontId="24" fillId="0" borderId="1" xfId="49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4" fillId="0" borderId="1" xfId="49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9" fontId="15" fillId="0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0" fontId="5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textRotation="255"/>
    </xf>
    <xf numFmtId="0" fontId="27" fillId="0" borderId="14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textRotation="255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7" fillId="0" borderId="18" xfId="0" applyNumberFormat="1" applyFont="1" applyFill="1" applyBorder="1" applyAlignment="1" applyProtection="1">
      <alignment horizontal="left" vertical="center" wrapText="1"/>
    </xf>
    <xf numFmtId="49" fontId="7" fillId="0" borderId="20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0" fontId="15" fillId="0" borderId="16" xfId="0" applyFont="1" applyFill="1" applyBorder="1" applyAlignment="1">
      <alignment horizontal="center" vertical="center" textRotation="255"/>
    </xf>
    <xf numFmtId="0" fontId="15" fillId="0" borderId="17" xfId="0" applyFont="1" applyFill="1" applyBorder="1" applyAlignment="1">
      <alignment horizontal="center" vertical="center" textRotation="255"/>
    </xf>
    <xf numFmtId="0" fontId="24" fillId="0" borderId="1" xfId="49" applyFont="1" applyBorder="1" applyAlignment="1">
      <alignment horizontal="center" vertical="center" textRotation="255" wrapText="1"/>
    </xf>
    <xf numFmtId="9" fontId="24" fillId="0" borderId="1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9" fillId="0" borderId="0" xfId="49" applyFont="1" applyFill="1" applyAlignment="1">
      <alignment vertical="center"/>
    </xf>
    <xf numFmtId="0" fontId="29" fillId="0" borderId="0" xfId="49" applyFont="1" applyFill="1" applyAlignment="1">
      <alignment horizontal="left" vertical="center"/>
    </xf>
    <xf numFmtId="0" fontId="1" fillId="0" borderId="0" xfId="49" applyFill="1" applyAlignment="1">
      <alignment horizontal="left" vertical="center"/>
    </xf>
    <xf numFmtId="0" fontId="1" fillId="0" borderId="0" xfId="49" applyFill="1" applyAlignment="1">
      <alignment horizontal="center" vertical="center"/>
    </xf>
    <xf numFmtId="0" fontId="1" fillId="0" borderId="0" xfId="49" applyFill="1" applyAlignment="1">
      <alignment vertical="center"/>
    </xf>
    <xf numFmtId="0" fontId="30" fillId="0" borderId="0" xfId="49" applyFont="1" applyFill="1" applyAlignment="1">
      <alignment horizontal="center" vertical="center" wrapText="1"/>
    </xf>
    <xf numFmtId="0" fontId="30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left" vertical="center"/>
    </xf>
    <xf numFmtId="0" fontId="25" fillId="0" borderId="1" xfId="49" applyFont="1" applyFill="1" applyBorder="1" applyAlignment="1">
      <alignment horizontal="center" vertical="center" wrapText="1"/>
    </xf>
    <xf numFmtId="0" fontId="25" fillId="0" borderId="1" xfId="49" applyFont="1" applyFill="1" applyBorder="1" applyAlignment="1">
      <alignment horizontal="left" vertical="center" wrapText="1"/>
    </xf>
    <xf numFmtId="0" fontId="25" fillId="0" borderId="1" xfId="49" applyFont="1" applyFill="1" applyBorder="1" applyAlignment="1">
      <alignment vertical="center" wrapText="1"/>
    </xf>
    <xf numFmtId="0" fontId="1" fillId="0" borderId="1" xfId="49" applyFill="1" applyBorder="1" applyAlignment="1">
      <alignment horizontal="center" vertical="center" wrapText="1"/>
    </xf>
    <xf numFmtId="176" fontId="1" fillId="0" borderId="1" xfId="49" applyNumberFormat="1" applyFill="1" applyBorder="1" applyAlignment="1">
      <alignment horizontal="center" vertical="center" wrapText="1"/>
    </xf>
    <xf numFmtId="0" fontId="25" fillId="0" borderId="1" xfId="49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1" fillId="0" borderId="1" xfId="49" applyFont="1" applyFill="1" applyBorder="1" applyAlignment="1">
      <alignment horizontal="center" vertical="top" wrapText="1"/>
    </xf>
    <xf numFmtId="49" fontId="25" fillId="0" borderId="1" xfId="49" applyNumberFormat="1" applyFont="1" applyFill="1" applyBorder="1" applyAlignment="1">
      <alignment horizontal="center" vertical="center" wrapText="1"/>
    </xf>
    <xf numFmtId="0" fontId="32" fillId="0" borderId="1" xfId="49" applyFont="1" applyFill="1" applyBorder="1" applyAlignment="1">
      <alignment horizontal="center" vertical="center" wrapText="1"/>
    </xf>
    <xf numFmtId="10" fontId="25" fillId="0" borderId="1" xfId="49" applyNumberFormat="1" applyFont="1" applyFill="1" applyBorder="1" applyAlignment="1">
      <alignment horizontal="center" vertical="center" wrapText="1"/>
    </xf>
    <xf numFmtId="9" fontId="25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25" fillId="0" borderId="1" xfId="49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9" fontId="25" fillId="0" borderId="1" xfId="49" applyNumberFormat="1" applyFont="1" applyFill="1" applyBorder="1" applyAlignment="1">
      <alignment vertical="center" wrapText="1"/>
    </xf>
    <xf numFmtId="0" fontId="31" fillId="0" borderId="1" xfId="49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left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6" fontId="25" fillId="0" borderId="1" xfId="49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5" fillId="0" borderId="2" xfId="49" applyFont="1" applyFill="1" applyBorder="1" applyAlignment="1">
      <alignment horizontal="center" vertical="center" wrapText="1"/>
    </xf>
    <xf numFmtId="0" fontId="25" fillId="0" borderId="12" xfId="49" applyFont="1" applyFill="1" applyBorder="1" applyAlignment="1">
      <alignment horizontal="center" vertical="center" wrapText="1"/>
    </xf>
    <xf numFmtId="0" fontId="25" fillId="0" borderId="3" xfId="49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5" fillId="0" borderId="2" xfId="49" applyFont="1" applyFill="1" applyBorder="1" applyAlignment="1">
      <alignment vertical="center" wrapText="1"/>
    </xf>
    <xf numFmtId="0" fontId="25" fillId="0" borderId="12" xfId="49" applyFont="1" applyFill="1" applyBorder="1" applyAlignment="1">
      <alignment vertical="center" wrapText="1"/>
    </xf>
    <xf numFmtId="0" fontId="25" fillId="0" borderId="3" xfId="49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C7" sqref="C7"/>
    </sheetView>
  </sheetViews>
  <sheetFormatPr defaultColWidth="9" defaultRowHeight="13.5" outlineLevelRow="6" outlineLevelCol="1"/>
  <cols>
    <col min="2" max="2" width="49.375" customWidth="1"/>
  </cols>
  <sheetData>
    <row r="1" ht="83" customHeight="1" spans="1:2">
      <c r="A1" s="209" t="s">
        <v>0</v>
      </c>
      <c r="B1" s="209"/>
    </row>
    <row r="2" ht="22.5" spans="1:2">
      <c r="A2" s="210">
        <v>1</v>
      </c>
      <c r="B2" s="210" t="s">
        <v>1</v>
      </c>
    </row>
    <row r="3" ht="22.5" spans="1:2">
      <c r="A3" s="210">
        <v>2</v>
      </c>
      <c r="B3" s="210" t="s">
        <v>2</v>
      </c>
    </row>
    <row r="4" ht="22.5" spans="1:2">
      <c r="A4" s="210">
        <v>3</v>
      </c>
      <c r="B4" s="210" t="s">
        <v>3</v>
      </c>
    </row>
    <row r="5" ht="22.5" spans="1:2">
      <c r="A5" s="210">
        <v>4</v>
      </c>
      <c r="B5" s="210" t="s">
        <v>4</v>
      </c>
    </row>
    <row r="6" ht="22.5" spans="1:2">
      <c r="A6" s="210">
        <v>5</v>
      </c>
      <c r="B6" s="210" t="s">
        <v>5</v>
      </c>
    </row>
    <row r="7" ht="22.5" spans="1:2">
      <c r="A7" s="210">
        <v>6</v>
      </c>
      <c r="B7" s="210" t="s">
        <v>6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F38" sqref="F38"/>
    </sheetView>
  </sheetViews>
  <sheetFormatPr defaultColWidth="9.64166666666667" defaultRowHeight="13.5"/>
  <cols>
    <col min="1" max="1" width="4.125" style="121" customWidth="1"/>
    <col min="2" max="2" width="4.125" style="166" customWidth="1"/>
    <col min="3" max="3" width="8.75" style="121" customWidth="1"/>
    <col min="4" max="4" width="16.625" style="166" customWidth="1"/>
    <col min="5" max="5" width="6.125" style="167" customWidth="1"/>
    <col min="6" max="6" width="26.875" style="121" customWidth="1"/>
    <col min="7" max="7" width="23.5" style="121" customWidth="1"/>
    <col min="8" max="8" width="6.625" style="167" customWidth="1"/>
    <col min="9" max="9" width="16.5" style="121" customWidth="1"/>
    <col min="10" max="10" width="13.875" style="121" customWidth="1"/>
    <col min="11" max="11" width="27.875" style="121" customWidth="1"/>
    <col min="12" max="16384" width="9" style="121"/>
  </cols>
  <sheetData>
    <row r="1" s="121" customFormat="1" ht="14.25" spans="1:11">
      <c r="A1" s="168" t="s">
        <v>7</v>
      </c>
      <c r="B1" s="169"/>
      <c r="C1" s="168"/>
      <c r="D1" s="170"/>
      <c r="E1" s="171"/>
      <c r="F1" s="172"/>
      <c r="G1" s="172"/>
      <c r="H1" s="171"/>
      <c r="I1" s="172"/>
      <c r="J1" s="172"/>
      <c r="K1" s="172"/>
    </row>
    <row r="2" s="121" customFormat="1" ht="20.25" spans="1:11">
      <c r="A2" s="173" t="s">
        <v>8</v>
      </c>
      <c r="B2" s="174"/>
      <c r="C2" s="173"/>
      <c r="D2" s="174"/>
      <c r="E2" s="173"/>
      <c r="F2" s="173"/>
      <c r="G2" s="173"/>
      <c r="H2" s="173"/>
      <c r="I2" s="173"/>
      <c r="J2" s="173"/>
      <c r="K2" s="173"/>
    </row>
    <row r="3" s="121" customFormat="1" ht="14.25" spans="1:11">
      <c r="A3" s="175"/>
      <c r="B3" s="176"/>
      <c r="C3" s="175"/>
      <c r="D3" s="170"/>
      <c r="E3" s="171"/>
      <c r="F3" s="172"/>
      <c r="G3" s="172"/>
      <c r="H3" s="171"/>
      <c r="I3" s="172"/>
      <c r="J3" s="172"/>
      <c r="K3" s="172"/>
    </row>
    <row r="4" s="121" customFormat="1" spans="1:12">
      <c r="A4" s="177" t="s">
        <v>9</v>
      </c>
      <c r="B4" s="177"/>
      <c r="C4" s="177"/>
      <c r="D4" s="177" t="s">
        <v>10</v>
      </c>
      <c r="E4" s="177"/>
      <c r="F4" s="177"/>
      <c r="G4" s="177"/>
      <c r="H4" s="177"/>
      <c r="I4" s="177"/>
      <c r="J4" s="177"/>
      <c r="K4" s="177"/>
      <c r="L4" s="183"/>
    </row>
    <row r="5" s="121" customFormat="1" spans="1:12">
      <c r="A5" s="177" t="s">
        <v>11</v>
      </c>
      <c r="B5" s="177" t="s">
        <v>12</v>
      </c>
      <c r="C5" s="177"/>
      <c r="D5" s="177"/>
      <c r="E5" s="177" t="s">
        <v>13</v>
      </c>
      <c r="F5" s="177" t="s">
        <v>14</v>
      </c>
      <c r="G5" s="177"/>
      <c r="H5" s="177" t="s">
        <v>15</v>
      </c>
      <c r="I5" s="177"/>
      <c r="J5" s="177" t="s">
        <v>16</v>
      </c>
      <c r="K5" s="177" t="s">
        <v>17</v>
      </c>
      <c r="L5" s="177" t="s">
        <v>18</v>
      </c>
    </row>
    <row r="6" s="121" customFormat="1" ht="24" spans="1:12">
      <c r="A6" s="177"/>
      <c r="B6" s="177"/>
      <c r="C6" s="177"/>
      <c r="D6" s="177"/>
      <c r="E6" s="177"/>
      <c r="F6" s="177"/>
      <c r="G6" s="178" t="s">
        <v>19</v>
      </c>
      <c r="H6" s="177"/>
      <c r="I6" s="177" t="s">
        <v>19</v>
      </c>
      <c r="J6" s="177"/>
      <c r="K6" s="177"/>
      <c r="L6" s="177"/>
    </row>
    <row r="7" s="121" customFormat="1" ht="14.25" spans="1:12">
      <c r="A7" s="177"/>
      <c r="B7" s="178" t="s">
        <v>20</v>
      </c>
      <c r="C7" s="178"/>
      <c r="D7" s="178"/>
      <c r="E7" s="179" t="s">
        <v>21</v>
      </c>
      <c r="F7" s="180"/>
      <c r="G7" s="180"/>
      <c r="H7" s="181"/>
      <c r="I7" s="181"/>
      <c r="J7" s="197"/>
      <c r="K7" s="198"/>
      <c r="L7" s="199" t="s">
        <v>22</v>
      </c>
    </row>
    <row r="8" s="121" customFormat="1" ht="14.25" spans="1:12">
      <c r="A8" s="177"/>
      <c r="B8" s="178" t="s">
        <v>23</v>
      </c>
      <c r="C8" s="178"/>
      <c r="D8" s="178"/>
      <c r="E8" s="179" t="s">
        <v>21</v>
      </c>
      <c r="F8" s="180"/>
      <c r="G8" s="180"/>
      <c r="H8" s="181"/>
      <c r="I8" s="181"/>
      <c r="J8" s="197"/>
      <c r="K8" s="198"/>
      <c r="L8" s="199"/>
    </row>
    <row r="9" s="121" customFormat="1" ht="14.25" spans="1:12">
      <c r="A9" s="177"/>
      <c r="B9" s="182" t="s">
        <v>24</v>
      </c>
      <c r="C9" s="182"/>
      <c r="D9" s="182"/>
      <c r="E9" s="179" t="s">
        <v>21</v>
      </c>
      <c r="F9" s="180"/>
      <c r="G9" s="180"/>
      <c r="H9" s="181"/>
      <c r="I9" s="181"/>
      <c r="J9" s="197"/>
      <c r="K9" s="198"/>
      <c r="L9" s="199" t="s">
        <v>22</v>
      </c>
    </row>
    <row r="10" s="121" customFormat="1" ht="14.25" spans="1:12">
      <c r="A10" s="177"/>
      <c r="B10" s="178" t="s">
        <v>25</v>
      </c>
      <c r="C10" s="178"/>
      <c r="D10" s="178"/>
      <c r="E10" s="179" t="s">
        <v>21</v>
      </c>
      <c r="F10" s="180"/>
      <c r="G10" s="180"/>
      <c r="H10" s="181"/>
      <c r="I10" s="181"/>
      <c r="J10" s="197"/>
      <c r="K10" s="198"/>
      <c r="L10" s="199"/>
    </row>
    <row r="11" s="121" customFormat="1" ht="14.25" spans="1:12">
      <c r="A11" s="177"/>
      <c r="B11" s="178" t="s">
        <v>26</v>
      </c>
      <c r="C11" s="178"/>
      <c r="D11" s="178"/>
      <c r="E11" s="179" t="s">
        <v>21</v>
      </c>
      <c r="F11" s="180"/>
      <c r="G11" s="180"/>
      <c r="H11" s="181"/>
      <c r="I11" s="181"/>
      <c r="J11" s="197"/>
      <c r="K11" s="198"/>
      <c r="L11" s="199"/>
    </row>
    <row r="12" s="121" customFormat="1" ht="14.25" spans="1:12">
      <c r="A12" s="177"/>
      <c r="B12" s="178" t="s">
        <v>27</v>
      </c>
      <c r="C12" s="178"/>
      <c r="D12" s="178"/>
      <c r="E12" s="179" t="s">
        <v>21</v>
      </c>
      <c r="F12" s="180"/>
      <c r="G12" s="180"/>
      <c r="H12" s="181"/>
      <c r="I12" s="181"/>
      <c r="J12" s="197"/>
      <c r="K12" s="198"/>
      <c r="L12" s="199" t="s">
        <v>22</v>
      </c>
    </row>
    <row r="13" s="121" customFormat="1" ht="27" customHeight="1" spans="1:12">
      <c r="A13" s="177"/>
      <c r="B13" s="178" t="s">
        <v>28</v>
      </c>
      <c r="C13" s="178"/>
      <c r="D13" s="178"/>
      <c r="E13" s="179"/>
      <c r="F13" s="180"/>
      <c r="G13" s="180"/>
      <c r="H13" s="181"/>
      <c r="I13" s="181"/>
      <c r="J13" s="197"/>
      <c r="K13" s="198"/>
      <c r="L13" s="199"/>
    </row>
    <row r="14" s="121" customFormat="1" spans="1:12">
      <c r="A14" s="177"/>
      <c r="B14" s="178" t="s">
        <v>29</v>
      </c>
      <c r="C14" s="177"/>
      <c r="D14" s="178"/>
      <c r="E14" s="183"/>
      <c r="F14" s="177">
        <v>2266</v>
      </c>
      <c r="G14" s="177">
        <v>2161.89</v>
      </c>
      <c r="H14" s="177">
        <v>2161.89</v>
      </c>
      <c r="I14" s="177"/>
      <c r="J14" s="199">
        <v>10</v>
      </c>
      <c r="K14" s="187">
        <f>H14/F14</f>
        <v>0.954055604589585</v>
      </c>
      <c r="L14" s="177">
        <v>10</v>
      </c>
    </row>
    <row r="15" s="121" customFormat="1" spans="1:12">
      <c r="A15" s="177" t="s">
        <v>30</v>
      </c>
      <c r="B15" s="178" t="s">
        <v>31</v>
      </c>
      <c r="C15" s="177"/>
      <c r="D15" s="178"/>
      <c r="E15" s="177"/>
      <c r="F15" s="177"/>
      <c r="G15" s="177" t="s">
        <v>32</v>
      </c>
      <c r="H15" s="177"/>
      <c r="I15" s="177"/>
      <c r="J15" s="177"/>
      <c r="K15" s="177"/>
      <c r="L15" s="183"/>
    </row>
    <row r="16" s="121" customFormat="1" ht="75" customHeight="1" spans="1:12">
      <c r="A16" s="177"/>
      <c r="B16" s="178" t="s">
        <v>33</v>
      </c>
      <c r="C16" s="178"/>
      <c r="D16" s="178"/>
      <c r="E16" s="177"/>
      <c r="F16" s="178"/>
      <c r="G16" s="184" t="s">
        <v>34</v>
      </c>
      <c r="H16" s="184"/>
      <c r="I16" s="184"/>
      <c r="J16" s="184"/>
      <c r="K16" s="184"/>
      <c r="L16" s="184"/>
    </row>
    <row r="17" s="121" customFormat="1" ht="62" customHeight="1" spans="1:12">
      <c r="A17" s="177"/>
      <c r="B17" s="178" t="s">
        <v>35</v>
      </c>
      <c r="C17" s="178"/>
      <c r="D17" s="178"/>
      <c r="E17" s="177"/>
      <c r="F17" s="178"/>
      <c r="G17" s="185" t="s">
        <v>36</v>
      </c>
      <c r="H17" s="185"/>
      <c r="I17" s="185"/>
      <c r="J17" s="185"/>
      <c r="K17" s="185"/>
      <c r="L17" s="185"/>
    </row>
    <row r="18" s="121" customFormat="1" ht="24" spans="1:12">
      <c r="A18" s="177" t="s">
        <v>37</v>
      </c>
      <c r="B18" s="178" t="s">
        <v>38</v>
      </c>
      <c r="C18" s="177" t="s">
        <v>39</v>
      </c>
      <c r="D18" s="178" t="s">
        <v>40</v>
      </c>
      <c r="E18" s="177" t="s">
        <v>16</v>
      </c>
      <c r="F18" s="177" t="s">
        <v>41</v>
      </c>
      <c r="G18" s="177" t="s">
        <v>42</v>
      </c>
      <c r="H18" s="177" t="s">
        <v>18</v>
      </c>
      <c r="I18" s="177" t="s">
        <v>43</v>
      </c>
      <c r="J18" s="177"/>
      <c r="K18" s="177"/>
      <c r="L18" s="177"/>
    </row>
    <row r="19" s="121" customFormat="1" spans="1:12">
      <c r="A19" s="177"/>
      <c r="B19" s="178" t="s">
        <v>44</v>
      </c>
      <c r="C19" s="177" t="s">
        <v>45</v>
      </c>
      <c r="D19" s="178" t="s">
        <v>46</v>
      </c>
      <c r="E19" s="177">
        <v>2</v>
      </c>
      <c r="F19" s="177" t="s">
        <v>47</v>
      </c>
      <c r="G19" s="177" t="s">
        <v>47</v>
      </c>
      <c r="H19" s="177">
        <v>2</v>
      </c>
      <c r="I19" s="177" t="s">
        <v>48</v>
      </c>
      <c r="J19" s="177"/>
      <c r="K19" s="177"/>
      <c r="L19" s="177"/>
    </row>
    <row r="20" s="121" customFormat="1" ht="24" spans="1:12">
      <c r="A20" s="177"/>
      <c r="B20" s="178"/>
      <c r="C20" s="177"/>
      <c r="D20" s="178" t="s">
        <v>49</v>
      </c>
      <c r="E20" s="177">
        <v>2</v>
      </c>
      <c r="F20" s="177" t="s">
        <v>50</v>
      </c>
      <c r="G20" s="177" t="s">
        <v>50</v>
      </c>
      <c r="H20" s="177">
        <v>2</v>
      </c>
      <c r="I20" s="177" t="s">
        <v>51</v>
      </c>
      <c r="J20" s="177"/>
      <c r="K20" s="177"/>
      <c r="L20" s="177"/>
    </row>
    <row r="21" s="121" customFormat="1" spans="1:12">
      <c r="A21" s="177"/>
      <c r="B21" s="178"/>
      <c r="C21" s="177"/>
      <c r="D21" s="178" t="s">
        <v>52</v>
      </c>
      <c r="E21" s="177">
        <v>2</v>
      </c>
      <c r="F21" s="177" t="s">
        <v>53</v>
      </c>
      <c r="G21" s="177" t="s">
        <v>53</v>
      </c>
      <c r="H21" s="177">
        <v>2</v>
      </c>
      <c r="I21" s="177" t="s">
        <v>54</v>
      </c>
      <c r="J21" s="177"/>
      <c r="K21" s="177"/>
      <c r="L21" s="177"/>
    </row>
    <row r="22" s="121" customFormat="1" spans="1:12">
      <c r="A22" s="177"/>
      <c r="B22" s="178"/>
      <c r="C22" s="177" t="s">
        <v>55</v>
      </c>
      <c r="D22" s="178" t="s">
        <v>56</v>
      </c>
      <c r="E22" s="177">
        <v>1</v>
      </c>
      <c r="F22" s="186" t="s">
        <v>57</v>
      </c>
      <c r="G22" s="187">
        <v>0.90625</v>
      </c>
      <c r="H22" s="177">
        <v>1</v>
      </c>
      <c r="I22" s="177" t="s">
        <v>58</v>
      </c>
      <c r="J22" s="177"/>
      <c r="K22" s="177"/>
      <c r="L22" s="177"/>
    </row>
    <row r="23" s="121" customFormat="1" spans="1:12">
      <c r="A23" s="177"/>
      <c r="B23" s="178"/>
      <c r="C23" s="177"/>
      <c r="D23" s="178" t="s">
        <v>59</v>
      </c>
      <c r="E23" s="177">
        <v>1</v>
      </c>
      <c r="F23" s="186" t="s">
        <v>60</v>
      </c>
      <c r="G23" s="187">
        <v>-0.1646</v>
      </c>
      <c r="H23" s="177">
        <v>1</v>
      </c>
      <c r="I23" s="177" t="s">
        <v>61</v>
      </c>
      <c r="J23" s="177"/>
      <c r="K23" s="177"/>
      <c r="L23" s="177"/>
    </row>
    <row r="24" s="121" customFormat="1" spans="1:12">
      <c r="A24" s="177"/>
      <c r="B24" s="178"/>
      <c r="C24" s="177" t="s">
        <v>62</v>
      </c>
      <c r="D24" s="178" t="s">
        <v>63</v>
      </c>
      <c r="E24" s="177">
        <v>1</v>
      </c>
      <c r="F24" s="188">
        <v>0.95</v>
      </c>
      <c r="G24" s="187">
        <v>0.9954</v>
      </c>
      <c r="H24" s="177">
        <v>1</v>
      </c>
      <c r="I24" s="200" t="s">
        <v>64</v>
      </c>
      <c r="J24" s="201"/>
      <c r="K24" s="201"/>
      <c r="L24" s="202"/>
    </row>
    <row r="25" s="121" customFormat="1" spans="1:12">
      <c r="A25" s="177"/>
      <c r="B25" s="178"/>
      <c r="C25" s="177"/>
      <c r="D25" s="178" t="s">
        <v>65</v>
      </c>
      <c r="E25" s="177">
        <v>1</v>
      </c>
      <c r="F25" s="177" t="s">
        <v>66</v>
      </c>
      <c r="G25" s="177" t="s">
        <v>66</v>
      </c>
      <c r="H25" s="177">
        <v>1</v>
      </c>
      <c r="I25" s="200" t="s">
        <v>66</v>
      </c>
      <c r="J25" s="201"/>
      <c r="K25" s="201"/>
      <c r="L25" s="202"/>
    </row>
    <row r="26" s="121" customFormat="1" spans="1:12">
      <c r="A26" s="177"/>
      <c r="B26" s="178"/>
      <c r="C26" s="177"/>
      <c r="D26" s="178" t="s">
        <v>67</v>
      </c>
      <c r="E26" s="177">
        <v>1</v>
      </c>
      <c r="F26" s="177">
        <v>0</v>
      </c>
      <c r="G26" s="177">
        <v>0</v>
      </c>
      <c r="H26" s="177">
        <v>1</v>
      </c>
      <c r="I26" s="200"/>
      <c r="J26" s="201"/>
      <c r="K26" s="201"/>
      <c r="L26" s="202"/>
    </row>
    <row r="27" s="121" customFormat="1" spans="1:12">
      <c r="A27" s="177"/>
      <c r="B27" s="178"/>
      <c r="C27" s="177"/>
      <c r="D27" s="178" t="s">
        <v>68</v>
      </c>
      <c r="E27" s="177">
        <v>1</v>
      </c>
      <c r="F27" s="186" t="s">
        <v>69</v>
      </c>
      <c r="G27" s="187">
        <v>0.9853</v>
      </c>
      <c r="H27" s="177">
        <v>1</v>
      </c>
      <c r="I27" s="200" t="s">
        <v>70</v>
      </c>
      <c r="J27" s="201"/>
      <c r="K27" s="201"/>
      <c r="L27" s="202"/>
    </row>
    <row r="28" s="121" customFormat="1" ht="24" spans="1:12">
      <c r="A28" s="177"/>
      <c r="B28" s="178"/>
      <c r="C28" s="177" t="s">
        <v>71</v>
      </c>
      <c r="D28" s="178" t="s">
        <v>72</v>
      </c>
      <c r="E28" s="177">
        <v>3</v>
      </c>
      <c r="F28" s="177" t="s">
        <v>73</v>
      </c>
      <c r="G28" s="177" t="s">
        <v>73</v>
      </c>
      <c r="H28" s="177">
        <v>3</v>
      </c>
      <c r="I28" s="200" t="s">
        <v>74</v>
      </c>
      <c r="J28" s="201"/>
      <c r="K28" s="201"/>
      <c r="L28" s="202"/>
    </row>
    <row r="29" s="121" customFormat="1" spans="1:12">
      <c r="A29" s="177"/>
      <c r="B29" s="178"/>
      <c r="C29" s="177"/>
      <c r="D29" s="178" t="s">
        <v>75</v>
      </c>
      <c r="E29" s="177">
        <v>2</v>
      </c>
      <c r="F29" s="177" t="s">
        <v>76</v>
      </c>
      <c r="G29" s="177" t="s">
        <v>76</v>
      </c>
      <c r="H29" s="177">
        <v>2</v>
      </c>
      <c r="I29" s="203" t="s">
        <v>77</v>
      </c>
      <c r="J29" s="204"/>
      <c r="K29" s="204"/>
      <c r="L29" s="205"/>
    </row>
    <row r="30" s="121" customFormat="1" ht="36" spans="1:12">
      <c r="A30" s="177"/>
      <c r="B30" s="178"/>
      <c r="C30" s="177"/>
      <c r="D30" s="178" t="s">
        <v>78</v>
      </c>
      <c r="E30" s="177">
        <v>2</v>
      </c>
      <c r="F30" s="177" t="s">
        <v>79</v>
      </c>
      <c r="G30" s="177" t="s">
        <v>79</v>
      </c>
      <c r="H30" s="177">
        <v>2</v>
      </c>
      <c r="I30" s="200" t="s">
        <v>80</v>
      </c>
      <c r="J30" s="201"/>
      <c r="K30" s="201"/>
      <c r="L30" s="202"/>
    </row>
    <row r="31" s="121" customFormat="1" spans="1:12">
      <c r="A31" s="177"/>
      <c r="B31" s="178"/>
      <c r="C31" s="177" t="s">
        <v>81</v>
      </c>
      <c r="D31" s="178" t="s">
        <v>82</v>
      </c>
      <c r="E31" s="177">
        <v>1</v>
      </c>
      <c r="F31" s="186" t="s">
        <v>69</v>
      </c>
      <c r="G31" s="188">
        <v>1</v>
      </c>
      <c r="H31" s="177">
        <v>1</v>
      </c>
      <c r="I31" s="206"/>
      <c r="J31" s="207"/>
      <c r="K31" s="207"/>
      <c r="L31" s="208"/>
    </row>
    <row r="32" s="121" customFormat="1" spans="1:12">
      <c r="A32" s="177"/>
      <c r="B32" s="178" t="s">
        <v>83</v>
      </c>
      <c r="C32" s="177" t="s">
        <v>84</v>
      </c>
      <c r="D32" s="189" t="s">
        <v>85</v>
      </c>
      <c r="E32" s="177">
        <v>3</v>
      </c>
      <c r="F32" s="186" t="s">
        <v>86</v>
      </c>
      <c r="G32" s="177">
        <v>1995069</v>
      </c>
      <c r="H32" s="177">
        <v>3</v>
      </c>
      <c r="I32" s="200"/>
      <c r="J32" s="201"/>
      <c r="K32" s="201"/>
      <c r="L32" s="202"/>
    </row>
    <row r="33" s="121" customFormat="1" ht="24" spans="1:12">
      <c r="A33" s="177"/>
      <c r="B33" s="178"/>
      <c r="C33" s="177"/>
      <c r="D33" s="178" t="s">
        <v>87</v>
      </c>
      <c r="E33" s="177">
        <v>3</v>
      </c>
      <c r="F33" s="186" t="s">
        <v>88</v>
      </c>
      <c r="G33" s="177">
        <v>762</v>
      </c>
      <c r="H33" s="177">
        <v>3</v>
      </c>
      <c r="I33" s="200"/>
      <c r="J33" s="201"/>
      <c r="K33" s="201"/>
      <c r="L33" s="202"/>
    </row>
    <row r="34" s="121" customFormat="1" ht="24" spans="1:12">
      <c r="A34" s="177"/>
      <c r="B34" s="178"/>
      <c r="C34" s="177" t="s">
        <v>89</v>
      </c>
      <c r="D34" s="178" t="s">
        <v>90</v>
      </c>
      <c r="E34" s="177">
        <v>4</v>
      </c>
      <c r="F34" s="103" t="s">
        <v>91</v>
      </c>
      <c r="G34" s="103" t="s">
        <v>91</v>
      </c>
      <c r="H34" s="177">
        <v>4</v>
      </c>
      <c r="I34" s="200" t="s">
        <v>91</v>
      </c>
      <c r="J34" s="201"/>
      <c r="K34" s="201"/>
      <c r="L34" s="202"/>
    </row>
    <row r="35" s="121" customFormat="1" ht="27" customHeight="1" spans="1:12">
      <c r="A35" s="177"/>
      <c r="B35" s="178"/>
      <c r="C35" s="177" t="s">
        <v>92</v>
      </c>
      <c r="D35" s="178" t="s">
        <v>93</v>
      </c>
      <c r="E35" s="177">
        <v>4</v>
      </c>
      <c r="F35" s="178" t="s">
        <v>94</v>
      </c>
      <c r="G35" s="178" t="s">
        <v>94</v>
      </c>
      <c r="H35" s="177">
        <v>4</v>
      </c>
      <c r="I35" s="200"/>
      <c r="J35" s="201"/>
      <c r="K35" s="201"/>
      <c r="L35" s="202"/>
    </row>
    <row r="36" s="121" customFormat="1" ht="31" customHeight="1" spans="1:12">
      <c r="A36" s="177"/>
      <c r="B36" s="178"/>
      <c r="C36" s="177"/>
      <c r="D36" s="178" t="s">
        <v>95</v>
      </c>
      <c r="E36" s="177">
        <v>4</v>
      </c>
      <c r="F36" s="190" t="s">
        <v>96</v>
      </c>
      <c r="G36" s="190" t="s">
        <v>96</v>
      </c>
      <c r="H36" s="177">
        <v>4</v>
      </c>
      <c r="I36" s="200" t="s">
        <v>97</v>
      </c>
      <c r="J36" s="201"/>
      <c r="K36" s="201"/>
      <c r="L36" s="202"/>
    </row>
    <row r="37" s="121" customFormat="1" ht="24" spans="1:12">
      <c r="A37" s="177"/>
      <c r="B37" s="178"/>
      <c r="C37" s="177"/>
      <c r="D37" s="178" t="s">
        <v>98</v>
      </c>
      <c r="E37" s="177">
        <v>4</v>
      </c>
      <c r="F37" s="178" t="s">
        <v>99</v>
      </c>
      <c r="G37" s="178" t="s">
        <v>99</v>
      </c>
      <c r="H37" s="177">
        <v>4</v>
      </c>
      <c r="I37" s="200"/>
      <c r="J37" s="201"/>
      <c r="K37" s="201"/>
      <c r="L37" s="202"/>
    </row>
    <row r="38" s="121" customFormat="1" ht="24" spans="1:12">
      <c r="A38" s="177"/>
      <c r="B38" s="178"/>
      <c r="C38" s="177" t="s">
        <v>100</v>
      </c>
      <c r="D38" s="178" t="s">
        <v>101</v>
      </c>
      <c r="E38" s="177">
        <v>4</v>
      </c>
      <c r="F38" s="178">
        <v>632.7</v>
      </c>
      <c r="G38" s="178">
        <v>632.74</v>
      </c>
      <c r="H38" s="177">
        <v>4</v>
      </c>
      <c r="I38" s="200"/>
      <c r="J38" s="201"/>
      <c r="K38" s="201"/>
      <c r="L38" s="202"/>
    </row>
    <row r="39" s="121" customFormat="1" ht="24" spans="1:12">
      <c r="A39" s="177"/>
      <c r="B39" s="178"/>
      <c r="C39" s="177"/>
      <c r="D39" s="178" t="s">
        <v>102</v>
      </c>
      <c r="E39" s="177">
        <v>4</v>
      </c>
      <c r="F39" s="178">
        <v>2266</v>
      </c>
      <c r="G39" s="178">
        <v>2161.89</v>
      </c>
      <c r="H39" s="177">
        <v>4</v>
      </c>
      <c r="I39" s="200"/>
      <c r="J39" s="201"/>
      <c r="K39" s="201"/>
      <c r="L39" s="202"/>
    </row>
    <row r="40" s="121" customFormat="1" ht="67.5" spans="1:12">
      <c r="A40" s="177"/>
      <c r="B40" s="178" t="s">
        <v>103</v>
      </c>
      <c r="C40" s="177" t="s">
        <v>104</v>
      </c>
      <c r="D40" s="178" t="s">
        <v>105</v>
      </c>
      <c r="E40" s="177">
        <v>15</v>
      </c>
      <c r="F40" s="191" t="s">
        <v>106</v>
      </c>
      <c r="G40" s="191" t="s">
        <v>107</v>
      </c>
      <c r="H40" s="177">
        <v>15</v>
      </c>
      <c r="I40" s="200"/>
      <c r="J40" s="201"/>
      <c r="K40" s="201"/>
      <c r="L40" s="202"/>
    </row>
    <row r="41" s="121" customFormat="1" ht="61" customHeight="1" spans="1:12">
      <c r="A41" s="177"/>
      <c r="B41" s="178"/>
      <c r="C41" s="95" t="s">
        <v>108</v>
      </c>
      <c r="D41" s="115" t="s">
        <v>109</v>
      </c>
      <c r="E41" s="192">
        <v>15</v>
      </c>
      <c r="F41" s="193" t="s">
        <v>110</v>
      </c>
      <c r="G41" s="178" t="s">
        <v>107</v>
      </c>
      <c r="H41" s="192">
        <v>15</v>
      </c>
      <c r="I41" s="200"/>
      <c r="J41" s="201"/>
      <c r="K41" s="201"/>
      <c r="L41" s="202"/>
    </row>
    <row r="42" s="121" customFormat="1" spans="1:12">
      <c r="A42" s="177"/>
      <c r="B42" s="178" t="s">
        <v>111</v>
      </c>
      <c r="C42" s="177" t="s">
        <v>112</v>
      </c>
      <c r="D42" s="115" t="s">
        <v>113</v>
      </c>
      <c r="E42" s="177">
        <v>5</v>
      </c>
      <c r="F42" s="188">
        <v>0.95</v>
      </c>
      <c r="G42" s="188">
        <v>0.98</v>
      </c>
      <c r="H42" s="177">
        <v>5</v>
      </c>
      <c r="I42" s="200"/>
      <c r="J42" s="201"/>
      <c r="K42" s="201"/>
      <c r="L42" s="202"/>
    </row>
    <row r="43" s="121" customFormat="1" ht="24" spans="1:12">
      <c r="A43" s="177"/>
      <c r="B43" s="178"/>
      <c r="C43" s="177"/>
      <c r="D43" s="115" t="s">
        <v>114</v>
      </c>
      <c r="E43" s="177">
        <v>5</v>
      </c>
      <c r="F43" s="194">
        <v>0.95</v>
      </c>
      <c r="G43" s="194">
        <v>0.98</v>
      </c>
      <c r="H43" s="177">
        <v>5</v>
      </c>
      <c r="I43" s="200"/>
      <c r="J43" s="201"/>
      <c r="K43" s="201"/>
      <c r="L43" s="202"/>
    </row>
    <row r="44" s="121" customFormat="1" spans="1:12">
      <c r="A44" s="195" t="s">
        <v>115</v>
      </c>
      <c r="B44" s="196"/>
      <c r="C44" s="195"/>
      <c r="D44" s="196"/>
      <c r="E44" s="195">
        <v>100</v>
      </c>
      <c r="F44" s="183"/>
      <c r="G44" s="183"/>
      <c r="H44" s="177">
        <v>99.54</v>
      </c>
      <c r="I44" s="200"/>
      <c r="J44" s="201"/>
      <c r="K44" s="201"/>
      <c r="L44" s="202"/>
    </row>
  </sheetData>
  <mergeCells count="66">
    <mergeCell ref="A2:K2"/>
    <mergeCell ref="A4:C4"/>
    <mergeCell ref="D4:K4"/>
    <mergeCell ref="B7:D7"/>
    <mergeCell ref="B8:D8"/>
    <mergeCell ref="B9:D9"/>
    <mergeCell ref="B10:D10"/>
    <mergeCell ref="B11:D11"/>
    <mergeCell ref="B12:D12"/>
    <mergeCell ref="B13:D13"/>
    <mergeCell ref="B14:D14"/>
    <mergeCell ref="B15:F15"/>
    <mergeCell ref="G15:K15"/>
    <mergeCell ref="B16:F16"/>
    <mergeCell ref="G16:L16"/>
    <mergeCell ref="B17:F17"/>
    <mergeCell ref="G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D44"/>
    <mergeCell ref="I44:L44"/>
    <mergeCell ref="A5:A14"/>
    <mergeCell ref="A15:A17"/>
    <mergeCell ref="A18:A43"/>
    <mergeCell ref="B19:B31"/>
    <mergeCell ref="B32:B39"/>
    <mergeCell ref="B40:B41"/>
    <mergeCell ref="B42:B43"/>
    <mergeCell ref="C19:C21"/>
    <mergeCell ref="C22:C23"/>
    <mergeCell ref="C24:C27"/>
    <mergeCell ref="C28:C30"/>
    <mergeCell ref="C32:C33"/>
    <mergeCell ref="C35:C37"/>
    <mergeCell ref="C38:C39"/>
    <mergeCell ref="C42:C43"/>
    <mergeCell ref="E5:E6"/>
    <mergeCell ref="F5:F6"/>
    <mergeCell ref="H5:H6"/>
    <mergeCell ref="J5:J6"/>
    <mergeCell ref="K5:K6"/>
    <mergeCell ref="L5:L6"/>
    <mergeCell ref="B5:D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zoomScaleSheetLayoutView="79" topLeftCell="B1" workbookViewId="0">
      <selection activeCell="B3" sqref="B3:I3"/>
    </sheetView>
  </sheetViews>
  <sheetFormatPr defaultColWidth="9.64166666666667" defaultRowHeight="18.95" customHeight="1"/>
  <cols>
    <col min="1" max="1" width="12.625" style="52" customWidth="1"/>
    <col min="2" max="2" width="14.125" style="52" customWidth="1"/>
    <col min="3" max="3" width="10.5" style="52" customWidth="1"/>
    <col min="4" max="4" width="13.375" style="52" customWidth="1"/>
    <col min="5" max="5" width="20.75" style="52" customWidth="1"/>
    <col min="6" max="6" width="17.25" style="52" customWidth="1"/>
    <col min="7" max="7" width="5.375" style="52" customWidth="1"/>
    <col min="8" max="8" width="5.625" style="52" customWidth="1"/>
    <col min="9" max="9" width="12.25" style="52" customWidth="1"/>
    <col min="10" max="246" width="6.75" style="52" customWidth="1"/>
    <col min="247" max="16384" width="6.88333333333333" style="52"/>
  </cols>
  <sheetData>
    <row r="1" s="3" customFormat="1" ht="28" customHeight="1" spans="1:252">
      <c r="A1" s="6" t="s">
        <v>116</v>
      </c>
      <c r="B1" s="6"/>
      <c r="C1" s="6"/>
      <c r="D1" s="6"/>
      <c r="E1" s="6"/>
      <c r="F1" s="6"/>
      <c r="G1" s="6"/>
      <c r="H1" s="6"/>
      <c r="I1" s="6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</row>
    <row r="2" s="51" customFormat="1" ht="25" customHeight="1" spans="1:9">
      <c r="A2" s="123" t="s">
        <v>8</v>
      </c>
      <c r="B2" s="123"/>
      <c r="C2" s="123"/>
      <c r="D2" s="123"/>
      <c r="E2" s="123"/>
      <c r="F2" s="123"/>
      <c r="G2" s="123"/>
      <c r="H2" s="123"/>
      <c r="I2" s="123"/>
    </row>
    <row r="3" s="147" customFormat="1" ht="18" customHeight="1" spans="1:9">
      <c r="A3" s="54" t="s">
        <v>117</v>
      </c>
      <c r="B3" s="80" t="s">
        <v>2</v>
      </c>
      <c r="C3" s="81"/>
      <c r="D3" s="81"/>
      <c r="E3" s="81"/>
      <c r="F3" s="81"/>
      <c r="G3" s="81"/>
      <c r="H3" s="81"/>
      <c r="I3" s="85"/>
    </row>
    <row r="4" s="147" customFormat="1" ht="18" customHeight="1" spans="1:9">
      <c r="A4" s="54" t="s">
        <v>118</v>
      </c>
      <c r="B4" s="54"/>
      <c r="C4" s="54"/>
      <c r="D4" s="54"/>
      <c r="E4" s="82" t="s">
        <v>119</v>
      </c>
      <c r="F4" s="83"/>
      <c r="G4" s="83"/>
      <c r="H4" s="83"/>
      <c r="I4" s="118"/>
    </row>
    <row r="5" s="148" customFormat="1" ht="18" customHeight="1" spans="1:9">
      <c r="A5" s="84" t="s">
        <v>120</v>
      </c>
      <c r="B5" s="54"/>
      <c r="C5" s="148" t="s">
        <v>121</v>
      </c>
      <c r="D5" s="54" t="s">
        <v>122</v>
      </c>
      <c r="E5" s="80" t="s">
        <v>123</v>
      </c>
      <c r="F5" s="85"/>
      <c r="G5" s="54" t="s">
        <v>124</v>
      </c>
      <c r="H5" s="148" t="s">
        <v>16</v>
      </c>
      <c r="I5" s="55" t="s">
        <v>18</v>
      </c>
    </row>
    <row r="6" s="147" customFormat="1" ht="23" customHeight="1" spans="1:9">
      <c r="A6" s="87"/>
      <c r="B6" s="54" t="s">
        <v>125</v>
      </c>
      <c r="C6" s="57">
        <v>39</v>
      </c>
      <c r="D6" s="57">
        <v>39</v>
      </c>
      <c r="E6" s="80">
        <v>24.2</v>
      </c>
      <c r="F6" s="85"/>
      <c r="G6" s="149">
        <v>0.6205</v>
      </c>
      <c r="H6" s="144">
        <v>6.21</v>
      </c>
      <c r="I6" s="77">
        <v>10</v>
      </c>
    </row>
    <row r="7" s="147" customFormat="1" ht="21" customHeight="1" spans="1:9">
      <c r="A7" s="87"/>
      <c r="B7" s="54" t="s">
        <v>126</v>
      </c>
      <c r="C7" s="57">
        <v>39</v>
      </c>
      <c r="D7" s="57">
        <v>39</v>
      </c>
      <c r="E7" s="80">
        <v>24.2</v>
      </c>
      <c r="F7" s="85"/>
      <c r="G7" s="149">
        <v>0.6205</v>
      </c>
      <c r="H7" s="75"/>
      <c r="I7" s="77"/>
    </row>
    <row r="8" s="147" customFormat="1" ht="18" customHeight="1" spans="1:9">
      <c r="A8" s="87"/>
      <c r="B8" s="54" t="s">
        <v>127</v>
      </c>
      <c r="C8" s="57"/>
      <c r="D8" s="57"/>
      <c r="E8" s="80"/>
      <c r="F8" s="85"/>
      <c r="G8" s="77"/>
      <c r="H8" s="75"/>
      <c r="I8" s="77"/>
    </row>
    <row r="9" s="147" customFormat="1" ht="18" customHeight="1" spans="1:9">
      <c r="A9" s="89"/>
      <c r="B9" s="54" t="s">
        <v>128</v>
      </c>
      <c r="C9" s="57"/>
      <c r="D9" s="57"/>
      <c r="E9" s="80"/>
      <c r="F9" s="85"/>
      <c r="G9" s="75"/>
      <c r="H9" s="75"/>
      <c r="I9" s="77"/>
    </row>
    <row r="10" s="52" customFormat="1" ht="26" customHeight="1" spans="1:9">
      <c r="A10" s="150" t="s">
        <v>129</v>
      </c>
      <c r="B10" s="151" t="s">
        <v>130</v>
      </c>
      <c r="C10" s="152"/>
      <c r="D10" s="153"/>
      <c r="E10" s="151" t="s">
        <v>131</v>
      </c>
      <c r="F10" s="152"/>
      <c r="G10" s="152"/>
      <c r="H10" s="152"/>
      <c r="I10" s="153"/>
    </row>
    <row r="11" s="52" customFormat="1" ht="90" customHeight="1" spans="1:9">
      <c r="A11" s="154"/>
      <c r="B11" s="155" t="s">
        <v>132</v>
      </c>
      <c r="C11" s="156"/>
      <c r="D11" s="157"/>
      <c r="E11" s="158" t="s">
        <v>133</v>
      </c>
      <c r="F11" s="158"/>
      <c r="G11" s="158"/>
      <c r="H11" s="158"/>
      <c r="I11" s="163"/>
    </row>
    <row r="12" s="52" customFormat="1" ht="22.5" spans="1:9">
      <c r="A12" s="159" t="s">
        <v>134</v>
      </c>
      <c r="B12" s="62" t="s">
        <v>38</v>
      </c>
      <c r="C12" s="62" t="s">
        <v>39</v>
      </c>
      <c r="D12" s="62" t="s">
        <v>40</v>
      </c>
      <c r="E12" s="62" t="s">
        <v>41</v>
      </c>
      <c r="F12" s="62" t="s">
        <v>135</v>
      </c>
      <c r="G12" s="77" t="s">
        <v>16</v>
      </c>
      <c r="H12" s="78" t="s">
        <v>18</v>
      </c>
      <c r="I12" s="78" t="s">
        <v>136</v>
      </c>
    </row>
    <row r="13" ht="24" customHeight="1" spans="1:9">
      <c r="A13" s="160"/>
      <c r="B13" s="130" t="s">
        <v>137</v>
      </c>
      <c r="C13" s="130" t="s">
        <v>84</v>
      </c>
      <c r="D13" s="100" t="s">
        <v>138</v>
      </c>
      <c r="E13" s="103" t="s">
        <v>139</v>
      </c>
      <c r="F13" s="103" t="s">
        <v>139</v>
      </c>
      <c r="G13" s="145">
        <v>10</v>
      </c>
      <c r="H13" s="145">
        <v>10</v>
      </c>
      <c r="I13" s="145"/>
    </row>
    <row r="14" ht="24" spans="1:9">
      <c r="A14" s="160"/>
      <c r="B14" s="130"/>
      <c r="C14" s="130"/>
      <c r="D14" s="103" t="s">
        <v>140</v>
      </c>
      <c r="E14" s="103" t="s">
        <v>141</v>
      </c>
      <c r="F14" s="103" t="s">
        <v>141</v>
      </c>
      <c r="G14" s="145">
        <v>10</v>
      </c>
      <c r="H14" s="145">
        <v>10</v>
      </c>
      <c r="I14" s="145"/>
    </row>
    <row r="15" ht="108" spans="1:9">
      <c r="A15" s="160"/>
      <c r="B15" s="130"/>
      <c r="C15" s="130" t="s">
        <v>89</v>
      </c>
      <c r="D15" s="100" t="s">
        <v>142</v>
      </c>
      <c r="E15" s="62" t="s">
        <v>143</v>
      </c>
      <c r="F15" s="103" t="s">
        <v>144</v>
      </c>
      <c r="G15" s="145">
        <v>25</v>
      </c>
      <c r="H15" s="145">
        <v>25</v>
      </c>
      <c r="I15" s="164"/>
    </row>
    <row r="16" ht="24" spans="1:9">
      <c r="A16" s="160"/>
      <c r="B16" s="130"/>
      <c r="C16" s="130" t="s">
        <v>92</v>
      </c>
      <c r="D16" s="100" t="s">
        <v>145</v>
      </c>
      <c r="E16" s="103" t="s">
        <v>146</v>
      </c>
      <c r="F16" s="103" t="s">
        <v>146</v>
      </c>
      <c r="G16" s="145">
        <v>5</v>
      </c>
      <c r="H16" s="145">
        <v>5</v>
      </c>
      <c r="I16" s="70"/>
    </row>
    <row r="17" customHeight="1" spans="1:9">
      <c r="A17" s="160"/>
      <c r="B17" s="130"/>
      <c r="C17" s="130" t="s">
        <v>100</v>
      </c>
      <c r="D17" s="100" t="s">
        <v>147</v>
      </c>
      <c r="E17" s="101">
        <v>39</v>
      </c>
      <c r="F17" s="101">
        <v>24.2</v>
      </c>
      <c r="G17" s="145">
        <v>0</v>
      </c>
      <c r="H17" s="145">
        <v>0</v>
      </c>
      <c r="I17" s="145"/>
    </row>
    <row r="18" ht="108" spans="1:9">
      <c r="A18" s="160"/>
      <c r="B18" s="161" t="s">
        <v>148</v>
      </c>
      <c r="C18" s="130" t="s">
        <v>104</v>
      </c>
      <c r="D18" s="135" t="s">
        <v>149</v>
      </c>
      <c r="E18" s="162" t="s">
        <v>150</v>
      </c>
      <c r="F18" s="162" t="s">
        <v>150</v>
      </c>
      <c r="G18" s="145">
        <v>15</v>
      </c>
      <c r="H18" s="145">
        <v>15</v>
      </c>
      <c r="I18" s="145"/>
    </row>
    <row r="19" ht="24" spans="1:9">
      <c r="A19" s="160"/>
      <c r="B19" s="161"/>
      <c r="C19" s="130" t="s">
        <v>151</v>
      </c>
      <c r="D19" s="136" t="s">
        <v>152</v>
      </c>
      <c r="E19" s="131" t="s">
        <v>153</v>
      </c>
      <c r="F19" s="131">
        <v>11</v>
      </c>
      <c r="G19" s="145">
        <v>15</v>
      </c>
      <c r="H19" s="145">
        <v>15</v>
      </c>
      <c r="I19" s="145"/>
    </row>
    <row r="20" ht="13.5" spans="1:9">
      <c r="A20" s="160"/>
      <c r="B20" s="130" t="s">
        <v>154</v>
      </c>
      <c r="C20" s="130" t="s">
        <v>112</v>
      </c>
      <c r="D20" s="136" t="s">
        <v>155</v>
      </c>
      <c r="E20" s="138">
        <v>0.95</v>
      </c>
      <c r="F20" s="138">
        <v>0.98</v>
      </c>
      <c r="G20" s="145">
        <v>5</v>
      </c>
      <c r="H20" s="145">
        <v>5</v>
      </c>
      <c r="I20" s="145"/>
    </row>
    <row r="21" ht="13.5" spans="1:9">
      <c r="A21" s="160"/>
      <c r="B21" s="130"/>
      <c r="C21" s="130"/>
      <c r="D21" s="136" t="s">
        <v>156</v>
      </c>
      <c r="E21" s="138">
        <v>0.95</v>
      </c>
      <c r="F21" s="138">
        <v>0.98</v>
      </c>
      <c r="G21" s="145">
        <v>5</v>
      </c>
      <c r="H21" s="145">
        <v>5</v>
      </c>
      <c r="I21" s="145"/>
    </row>
    <row r="22" s="3" customFormat="1" ht="45" customHeight="1" spans="1:9">
      <c r="A22" s="42" t="s">
        <v>115</v>
      </c>
      <c r="B22" s="42"/>
      <c r="C22" s="42"/>
      <c r="D22" s="42"/>
      <c r="E22" s="43"/>
      <c r="F22" s="43"/>
      <c r="G22" s="42">
        <v>100</v>
      </c>
      <c r="H22" s="42">
        <v>96.21</v>
      </c>
      <c r="I22" s="165" t="s">
        <v>157</v>
      </c>
    </row>
    <row r="23" s="3" customFormat="1" ht="30" customHeight="1" spans="1:9">
      <c r="A23" s="42" t="s">
        <v>158</v>
      </c>
      <c r="B23" s="42"/>
      <c r="C23" s="42"/>
      <c r="D23" s="42"/>
      <c r="E23" s="42"/>
      <c r="F23" s="42"/>
      <c r="G23" s="42" t="s">
        <v>159</v>
      </c>
      <c r="H23" s="42"/>
      <c r="I23" s="42"/>
    </row>
  </sheetData>
  <mergeCells count="25">
    <mergeCell ref="A1:I1"/>
    <mergeCell ref="A2:I2"/>
    <mergeCell ref="B3:I3"/>
    <mergeCell ref="B4:D4"/>
    <mergeCell ref="E4:I4"/>
    <mergeCell ref="E5:F5"/>
    <mergeCell ref="E6:F6"/>
    <mergeCell ref="E7:F7"/>
    <mergeCell ref="E8:F8"/>
    <mergeCell ref="E9:F9"/>
    <mergeCell ref="B10:D10"/>
    <mergeCell ref="E10:I10"/>
    <mergeCell ref="B11:D11"/>
    <mergeCell ref="E11:I11"/>
    <mergeCell ref="A22:F22"/>
    <mergeCell ref="A23:F23"/>
    <mergeCell ref="G23:I23"/>
    <mergeCell ref="A5:A9"/>
    <mergeCell ref="A10:A11"/>
    <mergeCell ref="A12:A21"/>
    <mergeCell ref="B13:B17"/>
    <mergeCell ref="B18:B19"/>
    <mergeCell ref="B20:B21"/>
    <mergeCell ref="C13:C14"/>
    <mergeCell ref="C20:C21"/>
  </mergeCells>
  <pageMargins left="0.75" right="0.75" top="1" bottom="1" header="0.5" footer="0.5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5"/>
  <sheetViews>
    <sheetView zoomScaleSheetLayoutView="67" topLeftCell="B1" workbookViewId="0">
      <selection activeCell="D3" sqref="D3:K3"/>
    </sheetView>
  </sheetViews>
  <sheetFormatPr defaultColWidth="9.64166666666667" defaultRowHeight="18.95" customHeight="1"/>
  <cols>
    <col min="1" max="1" width="3.625" style="3" customWidth="1"/>
    <col min="2" max="2" width="9.13333333333333" style="3" customWidth="1"/>
    <col min="3" max="3" width="7.625" style="3" customWidth="1"/>
    <col min="4" max="4" width="15.125" style="3" customWidth="1"/>
    <col min="5" max="5" width="7.75" style="3" customWidth="1"/>
    <col min="6" max="6" width="11.6333333333333" style="3" customWidth="1"/>
    <col min="7" max="7" width="4.88333333333333" style="3" customWidth="1"/>
    <col min="8" max="8" width="25.375" style="3" customWidth="1"/>
    <col min="9" max="9" width="6.875" style="3" customWidth="1"/>
    <col min="10" max="10" width="7.125" style="3" customWidth="1"/>
    <col min="11" max="11" width="15" style="3" customWidth="1"/>
    <col min="12" max="250" width="6.75" style="3" customWidth="1"/>
    <col min="251" max="16384" width="6.88333333333333" style="3"/>
  </cols>
  <sheetData>
    <row r="1" s="3" customFormat="1" ht="28" customHeight="1" spans="1:250">
      <c r="A1" s="6" t="s">
        <v>116</v>
      </c>
      <c r="B1" s="6"/>
      <c r="C1" s="6"/>
      <c r="D1" s="6"/>
      <c r="E1" s="6"/>
      <c r="F1" s="6"/>
      <c r="G1" s="6"/>
      <c r="H1" s="6"/>
      <c r="I1" s="6"/>
      <c r="J1" s="6"/>
      <c r="K1" s="6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="51" customFormat="1" ht="25" customHeight="1" spans="1:11">
      <c r="A2" s="123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="51" customFormat="1" ht="18" customHeight="1" spans="1:11">
      <c r="A3" s="54" t="s">
        <v>117</v>
      </c>
      <c r="B3" s="54"/>
      <c r="C3" s="54"/>
      <c r="D3" s="54" t="s">
        <v>3</v>
      </c>
      <c r="E3" s="54"/>
      <c r="F3" s="54"/>
      <c r="G3" s="54"/>
      <c r="H3" s="54"/>
      <c r="I3" s="54"/>
      <c r="J3" s="54"/>
      <c r="K3" s="54"/>
    </row>
    <row r="4" s="51" customFormat="1" ht="18" customHeight="1" spans="1:11">
      <c r="A4" s="54" t="s">
        <v>118</v>
      </c>
      <c r="B4" s="54"/>
      <c r="C4" s="54"/>
      <c r="D4" s="54"/>
      <c r="E4" s="54"/>
      <c r="F4" s="54"/>
      <c r="G4" s="55" t="s">
        <v>119</v>
      </c>
      <c r="H4" s="55"/>
      <c r="I4" s="55"/>
      <c r="J4" s="55"/>
      <c r="K4" s="55"/>
    </row>
    <row r="5" s="51" customFormat="1" ht="18" customHeight="1" spans="1:11">
      <c r="A5" s="54" t="s">
        <v>160</v>
      </c>
      <c r="B5" s="54"/>
      <c r="C5" s="54"/>
      <c r="D5" s="54"/>
      <c r="E5" s="56" t="s">
        <v>121</v>
      </c>
      <c r="F5" s="57" t="s">
        <v>122</v>
      </c>
      <c r="G5" s="54" t="s">
        <v>123</v>
      </c>
      <c r="H5" s="54"/>
      <c r="I5" s="57" t="s">
        <v>124</v>
      </c>
      <c r="J5" s="56" t="s">
        <v>16</v>
      </c>
      <c r="K5" s="56" t="s">
        <v>18</v>
      </c>
    </row>
    <row r="6" s="51" customFormat="1" ht="18" customHeight="1" spans="1:11">
      <c r="A6" s="54"/>
      <c r="B6" s="54"/>
      <c r="C6" s="54"/>
      <c r="D6" s="54" t="s">
        <v>161</v>
      </c>
      <c r="E6" s="57">
        <v>24</v>
      </c>
      <c r="F6" s="57">
        <v>24</v>
      </c>
      <c r="G6" s="54">
        <v>23.91</v>
      </c>
      <c r="H6" s="54"/>
      <c r="I6" s="142">
        <f>G6/E6</f>
        <v>0.99625</v>
      </c>
      <c r="J6" s="143">
        <v>10</v>
      </c>
      <c r="K6" s="56">
        <v>9.96</v>
      </c>
    </row>
    <row r="7" s="51" customFormat="1" ht="18" customHeight="1" spans="1:11">
      <c r="A7" s="54"/>
      <c r="B7" s="54"/>
      <c r="C7" s="54"/>
      <c r="D7" s="54" t="s">
        <v>126</v>
      </c>
      <c r="E7" s="57">
        <v>24</v>
      </c>
      <c r="F7" s="57">
        <v>24</v>
      </c>
      <c r="G7" s="54">
        <v>23.91</v>
      </c>
      <c r="H7" s="54"/>
      <c r="I7" s="142">
        <f>G7/E7</f>
        <v>0.99625</v>
      </c>
      <c r="J7" s="144">
        <v>10</v>
      </c>
      <c r="K7" s="56">
        <v>9.96</v>
      </c>
    </row>
    <row r="8" s="51" customFormat="1" ht="18" customHeight="1" spans="1:11">
      <c r="A8" s="54"/>
      <c r="B8" s="54"/>
      <c r="C8" s="54"/>
      <c r="D8" s="54" t="s">
        <v>127</v>
      </c>
      <c r="E8" s="57"/>
      <c r="F8" s="57"/>
      <c r="G8" s="54"/>
      <c r="H8" s="54"/>
      <c r="I8" s="56"/>
      <c r="J8" s="75"/>
      <c r="K8" s="56"/>
    </row>
    <row r="9" s="51" customFormat="1" ht="18" customHeight="1" spans="1:11">
      <c r="A9" s="54"/>
      <c r="B9" s="54"/>
      <c r="C9" s="54"/>
      <c r="D9" s="54" t="s">
        <v>128</v>
      </c>
      <c r="E9" s="57"/>
      <c r="F9" s="57"/>
      <c r="G9" s="54"/>
      <c r="H9" s="54"/>
      <c r="I9" s="75"/>
      <c r="J9" s="75"/>
      <c r="K9" s="56"/>
    </row>
    <row r="10" s="52" customFormat="1" ht="26" customHeight="1" spans="1:11">
      <c r="A10" s="124" t="s">
        <v>129</v>
      </c>
      <c r="B10" s="125" t="s">
        <v>130</v>
      </c>
      <c r="C10" s="125"/>
      <c r="D10" s="125"/>
      <c r="E10" s="125" t="s">
        <v>131</v>
      </c>
      <c r="F10" s="125"/>
      <c r="G10" s="125"/>
      <c r="H10" s="125"/>
      <c r="I10" s="125"/>
      <c r="J10" s="145"/>
      <c r="K10" s="145"/>
    </row>
    <row r="11" s="121" customFormat="1" ht="72" spans="1:11">
      <c r="A11" s="126" t="s">
        <v>129</v>
      </c>
      <c r="B11" s="127" t="s">
        <v>162</v>
      </c>
      <c r="C11" s="127"/>
      <c r="D11" s="127"/>
      <c r="E11" s="127"/>
      <c r="F11" s="127" t="s">
        <v>163</v>
      </c>
      <c r="G11" s="127"/>
      <c r="H11" s="127"/>
      <c r="I11" s="127"/>
      <c r="J11" s="127"/>
      <c r="K11" s="127"/>
    </row>
    <row r="12" s="52" customFormat="1" ht="22.5" spans="1:11">
      <c r="A12" s="61" t="s">
        <v>134</v>
      </c>
      <c r="B12" s="62" t="s">
        <v>38</v>
      </c>
      <c r="C12" s="62" t="s">
        <v>39</v>
      </c>
      <c r="D12" s="62" t="s">
        <v>40</v>
      </c>
      <c r="E12" s="62" t="s">
        <v>41</v>
      </c>
      <c r="F12" s="62"/>
      <c r="G12" s="77"/>
      <c r="H12" s="62" t="s">
        <v>135</v>
      </c>
      <c r="I12" s="77" t="s">
        <v>16</v>
      </c>
      <c r="J12" s="78" t="s">
        <v>18</v>
      </c>
      <c r="K12" s="78" t="s">
        <v>136</v>
      </c>
    </row>
    <row r="13" s="122" customFormat="1" ht="36" spans="1:11">
      <c r="A13" s="128"/>
      <c r="B13" s="129" t="s">
        <v>137</v>
      </c>
      <c r="C13" s="129" t="s">
        <v>84</v>
      </c>
      <c r="D13" s="100" t="s">
        <v>164</v>
      </c>
      <c r="E13" s="100" t="s">
        <v>165</v>
      </c>
      <c r="F13" s="100"/>
      <c r="G13" s="100"/>
      <c r="H13" s="103" t="s">
        <v>166</v>
      </c>
      <c r="I13" s="146">
        <v>10</v>
      </c>
      <c r="J13" s="146">
        <v>10</v>
      </c>
      <c r="K13" s="146"/>
    </row>
    <row r="14" customHeight="1" spans="1:11">
      <c r="A14" s="61"/>
      <c r="B14" s="130"/>
      <c r="C14" s="130" t="s">
        <v>89</v>
      </c>
      <c r="D14" s="100" t="s">
        <v>167</v>
      </c>
      <c r="E14" s="131" t="s">
        <v>168</v>
      </c>
      <c r="F14" s="131"/>
      <c r="G14" s="131"/>
      <c r="H14" s="103" t="s">
        <v>168</v>
      </c>
      <c r="I14" s="70">
        <v>10</v>
      </c>
      <c r="J14" s="70">
        <v>10</v>
      </c>
      <c r="K14" s="70"/>
    </row>
    <row r="15" ht="24" spans="1:11">
      <c r="A15" s="61"/>
      <c r="B15" s="130"/>
      <c r="C15" s="130"/>
      <c r="D15" s="100" t="s">
        <v>169</v>
      </c>
      <c r="E15" s="62" t="s">
        <v>170</v>
      </c>
      <c r="F15" s="62"/>
      <c r="G15" s="62"/>
      <c r="H15" s="103" t="s">
        <v>170</v>
      </c>
      <c r="I15" s="70">
        <v>5</v>
      </c>
      <c r="J15" s="70">
        <v>5</v>
      </c>
      <c r="K15" s="70"/>
    </row>
    <row r="16" ht="24" spans="1:11">
      <c r="A16" s="61"/>
      <c r="B16" s="130"/>
      <c r="C16" s="130"/>
      <c r="D16" s="100" t="s">
        <v>171</v>
      </c>
      <c r="E16" s="62" t="s">
        <v>91</v>
      </c>
      <c r="F16" s="62"/>
      <c r="G16" s="62"/>
      <c r="H16" s="103" t="s">
        <v>91</v>
      </c>
      <c r="I16" s="70">
        <v>5</v>
      </c>
      <c r="J16" s="70">
        <v>5</v>
      </c>
      <c r="K16" s="70"/>
    </row>
    <row r="17" customHeight="1" spans="1:11">
      <c r="A17" s="61"/>
      <c r="B17" s="130"/>
      <c r="C17" s="130" t="s">
        <v>92</v>
      </c>
      <c r="D17" s="100" t="s">
        <v>172</v>
      </c>
      <c r="E17" s="101" t="s">
        <v>173</v>
      </c>
      <c r="F17" s="101"/>
      <c r="G17" s="101"/>
      <c r="H17" s="62" t="s">
        <v>173</v>
      </c>
      <c r="I17" s="70">
        <v>5</v>
      </c>
      <c r="J17" s="70">
        <v>5</v>
      </c>
      <c r="K17" s="70"/>
    </row>
    <row r="18" customHeight="1" spans="1:11">
      <c r="A18" s="61"/>
      <c r="B18" s="130"/>
      <c r="C18" s="130"/>
      <c r="D18" s="100" t="s">
        <v>174</v>
      </c>
      <c r="E18" s="100" t="s">
        <v>175</v>
      </c>
      <c r="F18" s="100"/>
      <c r="G18" s="100"/>
      <c r="H18" s="100" t="s">
        <v>175</v>
      </c>
      <c r="I18" s="70">
        <v>5</v>
      </c>
      <c r="J18" s="70">
        <v>5</v>
      </c>
      <c r="K18" s="70"/>
    </row>
    <row r="19" customHeight="1" spans="1:11">
      <c r="A19" s="61"/>
      <c r="B19" s="130"/>
      <c r="C19" s="132" t="s">
        <v>100</v>
      </c>
      <c r="D19" s="100" t="s">
        <v>176</v>
      </c>
      <c r="E19" s="133">
        <v>25</v>
      </c>
      <c r="F19" s="133"/>
      <c r="G19" s="133"/>
      <c r="H19" s="134">
        <v>23.91</v>
      </c>
      <c r="I19" s="134">
        <v>10</v>
      </c>
      <c r="J19" s="134">
        <v>10</v>
      </c>
      <c r="K19" s="70"/>
    </row>
    <row r="20" ht="24" spans="1:11">
      <c r="A20" s="61"/>
      <c r="B20" s="130" t="s">
        <v>148</v>
      </c>
      <c r="C20" s="130" t="s">
        <v>104</v>
      </c>
      <c r="D20" s="135" t="s">
        <v>149</v>
      </c>
      <c r="E20" s="131" t="s">
        <v>177</v>
      </c>
      <c r="F20" s="131"/>
      <c r="G20" s="131"/>
      <c r="H20" s="62" t="s">
        <v>177</v>
      </c>
      <c r="I20" s="70">
        <v>15</v>
      </c>
      <c r="J20" s="70">
        <v>15</v>
      </c>
      <c r="K20" s="70"/>
    </row>
    <row r="21" ht="167" customHeight="1" spans="1:11">
      <c r="A21" s="61"/>
      <c r="B21" s="130"/>
      <c r="C21" s="133" t="s">
        <v>108</v>
      </c>
      <c r="D21" s="133" t="s">
        <v>178</v>
      </c>
      <c r="E21" s="127" t="s">
        <v>179</v>
      </c>
      <c r="F21" s="127"/>
      <c r="G21" s="127"/>
      <c r="H21" s="131" t="s">
        <v>179</v>
      </c>
      <c r="I21" s="131">
        <v>15</v>
      </c>
      <c r="J21" s="131">
        <v>15</v>
      </c>
      <c r="K21" s="70"/>
    </row>
    <row r="22" customHeight="1" spans="1:11">
      <c r="A22" s="61"/>
      <c r="B22" s="130" t="s">
        <v>154</v>
      </c>
      <c r="C22" s="130" t="s">
        <v>112</v>
      </c>
      <c r="D22" s="136" t="s">
        <v>180</v>
      </c>
      <c r="E22" s="137">
        <v>0.96</v>
      </c>
      <c r="F22" s="137"/>
      <c r="G22" s="137"/>
      <c r="H22" s="138">
        <v>0.96</v>
      </c>
      <c r="I22" s="70">
        <v>5</v>
      </c>
      <c r="J22" s="70">
        <v>5</v>
      </c>
      <c r="K22" s="70"/>
    </row>
    <row r="23" customHeight="1" spans="1:11">
      <c r="A23" s="61"/>
      <c r="B23" s="130"/>
      <c r="C23" s="130"/>
      <c r="D23" s="133" t="s">
        <v>181</v>
      </c>
      <c r="E23" s="137">
        <v>0.96</v>
      </c>
      <c r="F23" s="101"/>
      <c r="G23" s="101"/>
      <c r="H23" s="138">
        <v>0.99</v>
      </c>
      <c r="I23" s="70">
        <v>5</v>
      </c>
      <c r="J23" s="70">
        <v>5</v>
      </c>
      <c r="K23" s="70"/>
    </row>
    <row r="24" s="3" customFormat="1" ht="28" customHeight="1" spans="1:11">
      <c r="A24" s="139" t="s">
        <v>115</v>
      </c>
      <c r="B24" s="140"/>
      <c r="C24" s="140"/>
      <c r="D24" s="140"/>
      <c r="E24" s="140"/>
      <c r="F24" s="140"/>
      <c r="G24" s="140"/>
      <c r="H24" s="141"/>
      <c r="I24" s="42">
        <v>100</v>
      </c>
      <c r="J24" s="70">
        <v>99.96</v>
      </c>
      <c r="K24" s="70"/>
    </row>
    <row r="25" s="3" customFormat="1" ht="30" customHeight="1" spans="1:11">
      <c r="A25" s="42" t="s">
        <v>158</v>
      </c>
      <c r="B25" s="42"/>
      <c r="C25" s="42"/>
      <c r="D25" s="42"/>
      <c r="E25" s="42"/>
      <c r="F25" s="42"/>
      <c r="G25" s="42" t="s">
        <v>159</v>
      </c>
      <c r="H25" s="42"/>
      <c r="I25" s="42"/>
      <c r="J25" s="70"/>
      <c r="K25" s="70"/>
    </row>
  </sheetData>
  <mergeCells count="38">
    <mergeCell ref="A1:K1"/>
    <mergeCell ref="A2:K2"/>
    <mergeCell ref="A3:C3"/>
    <mergeCell ref="D3:K3"/>
    <mergeCell ref="A4:C4"/>
    <mergeCell ref="D4:F4"/>
    <mergeCell ref="G4:K4"/>
    <mergeCell ref="G5:H5"/>
    <mergeCell ref="G6:H6"/>
    <mergeCell ref="G7:H7"/>
    <mergeCell ref="G8:H8"/>
    <mergeCell ref="G9:H9"/>
    <mergeCell ref="B10:D10"/>
    <mergeCell ref="E10:I10"/>
    <mergeCell ref="B11:E11"/>
    <mergeCell ref="F11:K11"/>
    <mergeCell ref="E12:F12"/>
    <mergeCell ref="E13:G13"/>
    <mergeCell ref="E14:G14"/>
    <mergeCell ref="E15:G15"/>
    <mergeCell ref="E16:G16"/>
    <mergeCell ref="E17:G17"/>
    <mergeCell ref="E19:G19"/>
    <mergeCell ref="E20:G20"/>
    <mergeCell ref="E21:G21"/>
    <mergeCell ref="E22:G22"/>
    <mergeCell ref="E23:G23"/>
    <mergeCell ref="A24:H24"/>
    <mergeCell ref="A25:F25"/>
    <mergeCell ref="G25:I25"/>
    <mergeCell ref="A12:A23"/>
    <mergeCell ref="B13:B19"/>
    <mergeCell ref="B20:B21"/>
    <mergeCell ref="B22:B23"/>
    <mergeCell ref="C14:C16"/>
    <mergeCell ref="C17:C18"/>
    <mergeCell ref="C22:C23"/>
    <mergeCell ref="A5:C9"/>
  </mergeCells>
  <pageMargins left="0.75" right="0.75" top="1" bottom="1" header="0.5" footer="0.5"/>
  <pageSetup paperSize="9" scale="7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view="pageBreakPreview" zoomScale="111" zoomScaleNormal="100" topLeftCell="A2" workbookViewId="0">
      <selection activeCell="B3" sqref="B3:I3"/>
    </sheetView>
  </sheetViews>
  <sheetFormatPr defaultColWidth="9.64166666666667" defaultRowHeight="18.95" customHeight="1"/>
  <cols>
    <col min="1" max="1" width="9.75" style="3" customWidth="1"/>
    <col min="2" max="2" width="10.6333333333333" style="3" customWidth="1"/>
    <col min="3" max="3" width="9.75" style="3" customWidth="1"/>
    <col min="4" max="4" width="15.3833333333333" style="3" customWidth="1"/>
    <col min="5" max="5" width="22.1333333333333" style="3" customWidth="1"/>
    <col min="6" max="6" width="26.1333333333333" style="3" customWidth="1"/>
    <col min="7" max="7" width="8.88333333333333" style="53" customWidth="1"/>
    <col min="8" max="8" width="8.38333333333333" style="53" customWidth="1"/>
    <col min="9" max="9" width="9.88333333333333" style="3" customWidth="1"/>
    <col min="10" max="240" width="6.75" style="3" customWidth="1"/>
    <col min="241" max="16384" width="6.88333333333333" style="3"/>
  </cols>
  <sheetData>
    <row r="1" s="3" customFormat="1" ht="17" customHeight="1" spans="1:240">
      <c r="A1" s="6"/>
      <c r="B1" s="6"/>
      <c r="C1" s="6"/>
      <c r="D1" s="6"/>
      <c r="E1" s="6"/>
      <c r="F1" s="6"/>
      <c r="G1" s="6"/>
      <c r="H1" s="6"/>
      <c r="I1" s="6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</row>
    <row r="2" s="3" customFormat="1" ht="28" customHeight="1" spans="1:254">
      <c r="A2" s="6" t="s">
        <v>8</v>
      </c>
      <c r="B2" s="6"/>
      <c r="C2" s="6"/>
      <c r="D2" s="6"/>
      <c r="E2" s="6"/>
      <c r="F2" s="6"/>
      <c r="G2" s="6"/>
      <c r="H2" s="6"/>
      <c r="I2" s="6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51" customFormat="1" ht="18" customHeight="1" spans="1:9">
      <c r="A3" s="54" t="s">
        <v>117</v>
      </c>
      <c r="B3" s="80" t="s">
        <v>4</v>
      </c>
      <c r="C3" s="81"/>
      <c r="D3" s="81"/>
      <c r="E3" s="81"/>
      <c r="F3" s="81"/>
      <c r="G3" s="81"/>
      <c r="H3" s="81"/>
      <c r="I3" s="85"/>
    </row>
    <row r="4" s="51" customFormat="1" ht="18" customHeight="1" spans="1:9">
      <c r="A4" s="54" t="s">
        <v>118</v>
      </c>
      <c r="B4" s="54"/>
      <c r="C4" s="54"/>
      <c r="D4" s="54"/>
      <c r="E4" s="82" t="s">
        <v>119</v>
      </c>
      <c r="F4" s="83"/>
      <c r="G4" s="83"/>
      <c r="H4" s="83"/>
      <c r="I4" s="118"/>
    </row>
    <row r="5" s="51" customFormat="1" ht="18" customHeight="1" spans="1:9">
      <c r="A5" s="84" t="s">
        <v>120</v>
      </c>
      <c r="B5" s="54"/>
      <c r="C5" s="51" t="s">
        <v>121</v>
      </c>
      <c r="D5" s="57" t="s">
        <v>122</v>
      </c>
      <c r="E5" s="80" t="s">
        <v>123</v>
      </c>
      <c r="F5" s="85"/>
      <c r="G5" s="54" t="s">
        <v>124</v>
      </c>
      <c r="H5" s="86" t="s">
        <v>16</v>
      </c>
      <c r="I5" s="56" t="s">
        <v>18</v>
      </c>
    </row>
    <row r="6" s="51" customFormat="1" ht="18" customHeight="1" spans="1:9">
      <c r="A6" s="87"/>
      <c r="B6" s="54" t="s">
        <v>161</v>
      </c>
      <c r="C6" s="57">
        <v>40</v>
      </c>
      <c r="D6" s="57">
        <v>40</v>
      </c>
      <c r="E6" s="80">
        <v>37.78</v>
      </c>
      <c r="F6" s="85"/>
      <c r="G6" s="88">
        <f>E6/D6</f>
        <v>0.9445</v>
      </c>
      <c r="H6" s="73">
        <v>10</v>
      </c>
      <c r="I6" s="56">
        <v>9.45</v>
      </c>
    </row>
    <row r="7" s="51" customFormat="1" ht="18" customHeight="1" spans="1:9">
      <c r="A7" s="87"/>
      <c r="B7" s="54" t="s">
        <v>126</v>
      </c>
      <c r="C7" s="57">
        <v>40</v>
      </c>
      <c r="D7" s="57">
        <v>40</v>
      </c>
      <c r="E7" s="80">
        <v>37.78</v>
      </c>
      <c r="F7" s="85"/>
      <c r="G7" s="88">
        <f>E7/D7</f>
        <v>0.9445</v>
      </c>
      <c r="H7" s="74">
        <v>0.1</v>
      </c>
      <c r="I7" s="56">
        <v>9.45</v>
      </c>
    </row>
    <row r="8" s="51" customFormat="1" ht="18" customHeight="1" spans="1:9">
      <c r="A8" s="87"/>
      <c r="B8" s="54" t="s">
        <v>127</v>
      </c>
      <c r="C8" s="57"/>
      <c r="D8" s="57"/>
      <c r="E8" s="80"/>
      <c r="F8" s="85"/>
      <c r="G8" s="71"/>
      <c r="H8" s="74"/>
      <c r="I8" s="56"/>
    </row>
    <row r="9" s="51" customFormat="1" ht="18" customHeight="1" spans="1:9">
      <c r="A9" s="89"/>
      <c r="B9" s="54" t="s">
        <v>128</v>
      </c>
      <c r="C9" s="57"/>
      <c r="D9" s="57"/>
      <c r="E9" s="80"/>
      <c r="F9" s="85"/>
      <c r="G9" s="74"/>
      <c r="H9" s="74"/>
      <c r="I9" s="56"/>
    </row>
    <row r="10" s="3" customFormat="1" ht="23" customHeight="1" spans="1:240">
      <c r="A10" s="90" t="s">
        <v>182</v>
      </c>
      <c r="B10" s="91" t="s">
        <v>130</v>
      </c>
      <c r="C10" s="91"/>
      <c r="D10" s="91"/>
      <c r="E10" s="91" t="s">
        <v>131</v>
      </c>
      <c r="F10" s="91"/>
      <c r="G10" s="91"/>
      <c r="H10" s="91"/>
      <c r="I10" s="9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</row>
    <row r="11" s="52" customFormat="1" ht="86" customHeight="1" spans="1:9">
      <c r="A11" s="90"/>
      <c r="B11" s="92" t="s">
        <v>33</v>
      </c>
      <c r="C11" s="92"/>
      <c r="D11" s="92"/>
      <c r="E11" s="92" t="s">
        <v>183</v>
      </c>
      <c r="F11" s="92"/>
      <c r="G11" s="93"/>
      <c r="H11" s="93"/>
      <c r="I11" s="92"/>
    </row>
    <row r="12" s="52" customFormat="1" ht="26" customHeight="1" spans="1:9">
      <c r="A12" s="94" t="s">
        <v>134</v>
      </c>
      <c r="B12" s="95" t="s">
        <v>38</v>
      </c>
      <c r="C12" s="96" t="s">
        <v>39</v>
      </c>
      <c r="D12" s="78" t="s">
        <v>40</v>
      </c>
      <c r="E12" s="78" t="s">
        <v>184</v>
      </c>
      <c r="F12" s="78" t="s">
        <v>185</v>
      </c>
      <c r="G12" s="71" t="s">
        <v>16</v>
      </c>
      <c r="H12" s="78" t="s">
        <v>18</v>
      </c>
      <c r="I12" s="78" t="s">
        <v>136</v>
      </c>
    </row>
    <row r="13" s="52" customFormat="1" ht="21" customHeight="1" spans="1:9">
      <c r="A13" s="97"/>
      <c r="B13" s="98" t="s">
        <v>186</v>
      </c>
      <c r="C13" s="99" t="s">
        <v>84</v>
      </c>
      <c r="D13" s="100" t="s">
        <v>187</v>
      </c>
      <c r="E13" s="101">
        <v>2</v>
      </c>
      <c r="F13" s="101">
        <v>2</v>
      </c>
      <c r="G13" s="76" t="s">
        <v>188</v>
      </c>
      <c r="H13" s="76" t="s">
        <v>188</v>
      </c>
      <c r="I13" s="76"/>
    </row>
    <row r="14" s="52" customFormat="1" ht="24" spans="1:9">
      <c r="A14" s="97"/>
      <c r="B14" s="102"/>
      <c r="C14" s="99"/>
      <c r="D14" s="103" t="s">
        <v>189</v>
      </c>
      <c r="E14" s="101">
        <v>762</v>
      </c>
      <c r="F14" s="101">
        <v>762</v>
      </c>
      <c r="G14" s="76" t="s">
        <v>188</v>
      </c>
      <c r="H14" s="76" t="s">
        <v>188</v>
      </c>
      <c r="I14" s="76"/>
    </row>
    <row r="15" s="52" customFormat="1" ht="84" spans="1:9">
      <c r="A15" s="97"/>
      <c r="B15" s="102"/>
      <c r="C15" s="99"/>
      <c r="D15" s="103" t="s">
        <v>190</v>
      </c>
      <c r="E15" s="103" t="s">
        <v>191</v>
      </c>
      <c r="F15" s="104" t="s">
        <v>192</v>
      </c>
      <c r="G15" s="76" t="s">
        <v>188</v>
      </c>
      <c r="H15" s="76" t="s">
        <v>188</v>
      </c>
      <c r="I15" s="119"/>
    </row>
    <row r="16" s="52" customFormat="1" ht="46" customHeight="1" spans="1:9">
      <c r="A16" s="97"/>
      <c r="B16" s="102"/>
      <c r="C16" s="105" t="s">
        <v>89</v>
      </c>
      <c r="D16" s="106" t="s">
        <v>169</v>
      </c>
      <c r="E16" s="103" t="s">
        <v>193</v>
      </c>
      <c r="F16" s="103" t="s">
        <v>193</v>
      </c>
      <c r="G16" s="76" t="s">
        <v>194</v>
      </c>
      <c r="H16" s="76" t="s">
        <v>194</v>
      </c>
      <c r="I16" s="119"/>
    </row>
    <row r="17" s="3" customFormat="1" ht="30" customHeight="1" spans="1:240">
      <c r="A17" s="97"/>
      <c r="B17" s="102"/>
      <c r="C17" s="107"/>
      <c r="D17" s="106" t="s">
        <v>171</v>
      </c>
      <c r="E17" s="103" t="s">
        <v>91</v>
      </c>
      <c r="F17" s="103" t="s">
        <v>91</v>
      </c>
      <c r="G17" s="108">
        <v>5</v>
      </c>
      <c r="H17" s="108">
        <v>5</v>
      </c>
      <c r="I17" s="120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</row>
    <row r="18" s="3" customFormat="1" ht="30" customHeight="1" spans="1:240">
      <c r="A18" s="97"/>
      <c r="B18" s="102"/>
      <c r="C18" s="99" t="s">
        <v>92</v>
      </c>
      <c r="D18" s="109" t="s">
        <v>195</v>
      </c>
      <c r="E18" s="110" t="s">
        <v>196</v>
      </c>
      <c r="F18" s="110" t="s">
        <v>196</v>
      </c>
      <c r="G18" s="108">
        <v>10</v>
      </c>
      <c r="H18" s="108">
        <v>10</v>
      </c>
      <c r="I18" s="120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</row>
    <row r="19" ht="33" customHeight="1" spans="1:9">
      <c r="A19" s="97"/>
      <c r="B19" s="95" t="s">
        <v>148</v>
      </c>
      <c r="C19" s="99" t="s">
        <v>197</v>
      </c>
      <c r="D19" s="96" t="s">
        <v>198</v>
      </c>
      <c r="E19" s="111" t="s">
        <v>199</v>
      </c>
      <c r="F19" s="111" t="s">
        <v>199</v>
      </c>
      <c r="G19" s="42">
        <v>10</v>
      </c>
      <c r="H19" s="42">
        <v>10</v>
      </c>
      <c r="I19" s="70"/>
    </row>
    <row r="20" ht="26" customHeight="1" spans="1:9">
      <c r="A20" s="97"/>
      <c r="B20" s="95"/>
      <c r="C20" s="99"/>
      <c r="D20" s="96" t="s">
        <v>200</v>
      </c>
      <c r="E20" s="111">
        <v>0.95</v>
      </c>
      <c r="F20" s="112">
        <v>0.99</v>
      </c>
      <c r="G20" s="42">
        <v>10</v>
      </c>
      <c r="H20" s="42">
        <v>10</v>
      </c>
      <c r="I20" s="70"/>
    </row>
    <row r="21" ht="63" customHeight="1" spans="1:9">
      <c r="A21" s="97"/>
      <c r="B21" s="95"/>
      <c r="C21" s="99" t="s">
        <v>108</v>
      </c>
      <c r="D21" s="96" t="s">
        <v>201</v>
      </c>
      <c r="E21" s="113" t="s">
        <v>202</v>
      </c>
      <c r="F21" s="96" t="s">
        <v>203</v>
      </c>
      <c r="G21" s="42">
        <v>10</v>
      </c>
      <c r="H21" s="42">
        <v>10</v>
      </c>
      <c r="I21" s="70"/>
    </row>
    <row r="22" ht="25" customHeight="1" spans="1:9">
      <c r="A22" s="97"/>
      <c r="B22" s="114" t="s">
        <v>154</v>
      </c>
      <c r="C22" s="95" t="s">
        <v>204</v>
      </c>
      <c r="D22" s="115" t="s">
        <v>113</v>
      </c>
      <c r="E22" s="111">
        <v>0.95</v>
      </c>
      <c r="F22" s="112">
        <v>0.98</v>
      </c>
      <c r="G22" s="42">
        <v>5</v>
      </c>
      <c r="H22" s="42">
        <v>5</v>
      </c>
      <c r="I22" s="70"/>
    </row>
    <row r="23" ht="25" customHeight="1" spans="1:9">
      <c r="A23" s="116"/>
      <c r="B23" s="117"/>
      <c r="C23" s="95" t="s">
        <v>204</v>
      </c>
      <c r="D23" s="115" t="s">
        <v>114</v>
      </c>
      <c r="E23" s="111" t="s">
        <v>205</v>
      </c>
      <c r="F23" s="112" t="s">
        <v>206</v>
      </c>
      <c r="G23" s="42">
        <v>5</v>
      </c>
      <c r="H23" s="42">
        <v>5</v>
      </c>
      <c r="I23" s="70"/>
    </row>
    <row r="24" ht="31" customHeight="1" spans="1:9">
      <c r="A24" s="42" t="s">
        <v>115</v>
      </c>
      <c r="B24" s="42"/>
      <c r="C24" s="42"/>
      <c r="D24" s="42"/>
      <c r="E24" s="42"/>
      <c r="F24" s="42"/>
      <c r="G24" s="42">
        <v>100</v>
      </c>
      <c r="H24" s="42">
        <v>99.45</v>
      </c>
      <c r="I24" s="70"/>
    </row>
    <row r="25" ht="47" customHeight="1" spans="1:9">
      <c r="A25" s="42" t="s">
        <v>158</v>
      </c>
      <c r="B25" s="42"/>
      <c r="C25" s="42"/>
      <c r="D25" s="42"/>
      <c r="E25" s="42"/>
      <c r="F25" s="42"/>
      <c r="G25" s="42" t="s">
        <v>159</v>
      </c>
      <c r="H25" s="42"/>
      <c r="I25" s="42"/>
    </row>
  </sheetData>
  <mergeCells count="27">
    <mergeCell ref="A1:I1"/>
    <mergeCell ref="A2:I2"/>
    <mergeCell ref="B3:I3"/>
    <mergeCell ref="B4:D4"/>
    <mergeCell ref="E4:I4"/>
    <mergeCell ref="E5:F5"/>
    <mergeCell ref="E6:F6"/>
    <mergeCell ref="E7:F7"/>
    <mergeCell ref="E8:F8"/>
    <mergeCell ref="E9:F9"/>
    <mergeCell ref="B10:D10"/>
    <mergeCell ref="E10:I10"/>
    <mergeCell ref="B11:D11"/>
    <mergeCell ref="E11:I11"/>
    <mergeCell ref="A24:F24"/>
    <mergeCell ref="A25:F25"/>
    <mergeCell ref="G25:I25"/>
    <mergeCell ref="A5:A9"/>
    <mergeCell ref="A10:A11"/>
    <mergeCell ref="A12:A23"/>
    <mergeCell ref="B13:B18"/>
    <mergeCell ref="B19:B21"/>
    <mergeCell ref="B22:B23"/>
    <mergeCell ref="C13:C15"/>
    <mergeCell ref="C16:C17"/>
    <mergeCell ref="C19:C20"/>
    <mergeCell ref="I13:I14"/>
  </mergeCells>
  <pageMargins left="0.75" right="0.75" top="1" bottom="1" header="0.5" footer="0.5"/>
  <pageSetup paperSize="9" scale="7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tabSelected="1" view="pageBreakPreview" zoomScale="101" zoomScaleNormal="100" topLeftCell="D3" workbookViewId="0">
      <selection activeCell="G15" sqref="G15:H15"/>
    </sheetView>
  </sheetViews>
  <sheetFormatPr defaultColWidth="9.64166666666667" defaultRowHeight="18.95" customHeight="1"/>
  <cols>
    <col min="1" max="1" width="6.25" style="3" customWidth="1"/>
    <col min="2" max="2" width="10.625" style="3" customWidth="1"/>
    <col min="3" max="3" width="10.5" style="3" customWidth="1"/>
    <col min="4" max="4" width="13.875" style="3" customWidth="1"/>
    <col min="5" max="5" width="7.75" style="3" customWidth="1"/>
    <col min="6" max="6" width="8.125" style="3" customWidth="1"/>
    <col min="7" max="7" width="4.88333333333333" style="3" customWidth="1"/>
    <col min="8" max="8" width="18.875" style="3" customWidth="1"/>
    <col min="9" max="9" width="8.25" style="3" customWidth="1"/>
    <col min="10" max="10" width="5.75" style="53" customWidth="1"/>
    <col min="11" max="11" width="7.88333333333333" style="53" customWidth="1"/>
    <col min="12" max="249" width="6.75" style="3" customWidth="1"/>
    <col min="250" max="16384" width="6.88333333333333" style="3"/>
  </cols>
  <sheetData>
    <row r="1" s="3" customFormat="1" ht="17" customHeight="1" spans="1:24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</row>
    <row r="2" s="3" customFormat="1" ht="28" customHeight="1" spans="1:249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</row>
    <row r="3" s="51" customFormat="1" ht="18" customHeight="1" spans="1:11">
      <c r="A3" s="54" t="s">
        <v>117</v>
      </c>
      <c r="B3" s="54"/>
      <c r="C3" s="54"/>
      <c r="D3" s="54" t="s">
        <v>5</v>
      </c>
      <c r="E3" s="54"/>
      <c r="F3" s="54"/>
      <c r="G3" s="54"/>
      <c r="H3" s="54"/>
      <c r="I3" s="54"/>
      <c r="J3" s="54"/>
      <c r="K3" s="54"/>
    </row>
    <row r="4" s="51" customFormat="1" ht="18" customHeight="1" spans="1:11">
      <c r="A4" s="54" t="s">
        <v>118</v>
      </c>
      <c r="B4" s="54"/>
      <c r="C4" s="54"/>
      <c r="D4" s="54"/>
      <c r="E4" s="54"/>
      <c r="F4" s="54"/>
      <c r="G4" s="55" t="s">
        <v>119</v>
      </c>
      <c r="H4" s="55"/>
      <c r="I4" s="55"/>
      <c r="J4" s="55"/>
      <c r="K4" s="55"/>
    </row>
    <row r="5" s="51" customFormat="1" ht="18" customHeight="1" spans="1:11">
      <c r="A5" s="54" t="s">
        <v>120</v>
      </c>
      <c r="B5" s="54"/>
      <c r="C5" s="54"/>
      <c r="D5" s="54"/>
      <c r="E5" s="56" t="s">
        <v>121</v>
      </c>
      <c r="F5" s="57" t="s">
        <v>122</v>
      </c>
      <c r="G5" s="54" t="s">
        <v>123</v>
      </c>
      <c r="H5" s="54"/>
      <c r="I5" s="57" t="s">
        <v>124</v>
      </c>
      <c r="J5" s="71" t="s">
        <v>16</v>
      </c>
      <c r="K5" s="71" t="s">
        <v>18</v>
      </c>
    </row>
    <row r="6" s="51" customFormat="1" ht="18" customHeight="1" spans="1:11">
      <c r="A6" s="54"/>
      <c r="B6" s="54"/>
      <c r="C6" s="54"/>
      <c r="D6" s="54" t="s">
        <v>161</v>
      </c>
      <c r="E6" s="57">
        <v>150</v>
      </c>
      <c r="F6" s="57">
        <v>150</v>
      </c>
      <c r="G6" s="54">
        <v>150</v>
      </c>
      <c r="H6" s="54"/>
      <c r="I6" s="72">
        <v>1</v>
      </c>
      <c r="J6" s="73">
        <v>10</v>
      </c>
      <c r="K6" s="71">
        <v>10</v>
      </c>
    </row>
    <row r="7" s="51" customFormat="1" ht="18" customHeight="1" spans="1:11">
      <c r="A7" s="54"/>
      <c r="B7" s="54"/>
      <c r="C7" s="54"/>
      <c r="D7" s="54" t="s">
        <v>126</v>
      </c>
      <c r="E7" s="57">
        <v>150</v>
      </c>
      <c r="F7" s="57">
        <v>150</v>
      </c>
      <c r="G7" s="54">
        <v>150</v>
      </c>
      <c r="H7" s="54"/>
      <c r="I7" s="72">
        <v>1</v>
      </c>
      <c r="J7" s="74"/>
      <c r="K7" s="71"/>
    </row>
    <row r="8" s="51" customFormat="1" ht="18" customHeight="1" spans="1:11">
      <c r="A8" s="54"/>
      <c r="B8" s="54"/>
      <c r="C8" s="54"/>
      <c r="D8" s="54" t="s">
        <v>127</v>
      </c>
      <c r="E8" s="57"/>
      <c r="F8" s="57"/>
      <c r="G8" s="54"/>
      <c r="H8" s="54"/>
      <c r="I8" s="56"/>
      <c r="J8" s="74"/>
      <c r="K8" s="71"/>
    </row>
    <row r="9" s="51" customFormat="1" ht="18" customHeight="1" spans="1:11">
      <c r="A9" s="54"/>
      <c r="B9" s="54"/>
      <c r="C9" s="54"/>
      <c r="D9" s="54" t="s">
        <v>128</v>
      </c>
      <c r="E9" s="57"/>
      <c r="F9" s="57"/>
      <c r="G9" s="54"/>
      <c r="H9" s="54"/>
      <c r="I9" s="75"/>
      <c r="J9" s="74"/>
      <c r="K9" s="71"/>
    </row>
    <row r="10" s="3" customFormat="1" ht="24.95" customHeight="1" spans="1:249">
      <c r="A10" s="58" t="s">
        <v>182</v>
      </c>
      <c r="B10" s="59" t="s">
        <v>207</v>
      </c>
      <c r="C10" s="59"/>
      <c r="D10" s="59"/>
      <c r="E10" s="59"/>
      <c r="F10" s="59"/>
      <c r="G10" s="59" t="s">
        <v>208</v>
      </c>
      <c r="H10" s="59"/>
      <c r="I10" s="59"/>
      <c r="J10" s="71" t="s">
        <v>16</v>
      </c>
      <c r="K10" s="71" t="s">
        <v>18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</row>
    <row r="11" s="52" customFormat="1" ht="161" customHeight="1" spans="1:11">
      <c r="A11" s="58"/>
      <c r="B11" s="60" t="s">
        <v>209</v>
      </c>
      <c r="C11" s="60"/>
      <c r="D11" s="60"/>
      <c r="E11" s="60"/>
      <c r="F11" s="60"/>
      <c r="G11" s="60" t="s">
        <v>210</v>
      </c>
      <c r="H11" s="60"/>
      <c r="I11" s="60"/>
      <c r="J11" s="76"/>
      <c r="K11" s="76"/>
    </row>
    <row r="12" s="52" customFormat="1" customHeight="1" spans="1:11">
      <c r="A12" s="61" t="s">
        <v>134</v>
      </c>
      <c r="B12" s="62" t="s">
        <v>38</v>
      </c>
      <c r="C12" s="62" t="s">
        <v>39</v>
      </c>
      <c r="D12" s="62" t="s">
        <v>40</v>
      </c>
      <c r="E12" s="62" t="s">
        <v>41</v>
      </c>
      <c r="F12" s="62"/>
      <c r="G12" s="62" t="s">
        <v>135</v>
      </c>
      <c r="H12" s="62"/>
      <c r="I12" s="77" t="s">
        <v>16</v>
      </c>
      <c r="J12" s="78" t="s">
        <v>18</v>
      </c>
      <c r="K12" s="78" t="s">
        <v>136</v>
      </c>
    </row>
    <row r="13" s="3" customFormat="1" ht="67" customHeight="1" spans="1:11">
      <c r="A13" s="61"/>
      <c r="B13" s="63" t="s">
        <v>211</v>
      </c>
      <c r="C13" s="63" t="s">
        <v>84</v>
      </c>
      <c r="D13" s="63" t="s">
        <v>212</v>
      </c>
      <c r="E13" s="64" t="s">
        <v>213</v>
      </c>
      <c r="F13" s="65"/>
      <c r="G13" s="64" t="s">
        <v>214</v>
      </c>
      <c r="H13" s="65"/>
      <c r="I13" s="71">
        <v>20</v>
      </c>
      <c r="J13" s="79">
        <v>20</v>
      </c>
      <c r="K13" s="79"/>
    </row>
    <row r="14" s="3" customFormat="1" ht="30" customHeight="1" spans="1:11">
      <c r="A14" s="61"/>
      <c r="B14" s="63"/>
      <c r="C14" s="63"/>
      <c r="D14" s="63" t="s">
        <v>215</v>
      </c>
      <c r="E14" s="63" t="s">
        <v>216</v>
      </c>
      <c r="F14" s="63"/>
      <c r="G14" s="63" t="s">
        <v>216</v>
      </c>
      <c r="H14" s="63"/>
      <c r="I14" s="42">
        <v>5</v>
      </c>
      <c r="J14" s="42">
        <v>5</v>
      </c>
      <c r="K14" s="70"/>
    </row>
    <row r="15" s="3" customFormat="1" ht="60" customHeight="1" spans="1:11">
      <c r="A15" s="61"/>
      <c r="B15" s="63"/>
      <c r="C15" s="63" t="s">
        <v>89</v>
      </c>
      <c r="D15" s="63" t="s">
        <v>217</v>
      </c>
      <c r="E15" s="64" t="s">
        <v>218</v>
      </c>
      <c r="F15" s="65"/>
      <c r="G15" s="64" t="s">
        <v>218</v>
      </c>
      <c r="H15" s="65"/>
      <c r="I15" s="42">
        <v>25</v>
      </c>
      <c r="J15" s="42">
        <v>25</v>
      </c>
      <c r="K15" s="70"/>
    </row>
    <row r="16" s="3" customFormat="1" ht="39" customHeight="1" spans="1:11">
      <c r="A16" s="61"/>
      <c r="B16" s="63"/>
      <c r="C16" s="63" t="s">
        <v>92</v>
      </c>
      <c r="D16" s="63" t="s">
        <v>219</v>
      </c>
      <c r="E16" s="64" t="s">
        <v>220</v>
      </c>
      <c r="F16" s="65"/>
      <c r="G16" s="64" t="s">
        <v>220</v>
      </c>
      <c r="H16" s="65"/>
      <c r="I16" s="42">
        <v>0</v>
      </c>
      <c r="J16" s="42">
        <v>0</v>
      </c>
      <c r="K16" s="70"/>
    </row>
    <row r="17" s="3" customFormat="1" ht="13.5" spans="1:11">
      <c r="A17" s="61"/>
      <c r="B17" s="63"/>
      <c r="C17" s="63" t="s">
        <v>100</v>
      </c>
      <c r="D17" s="63" t="s">
        <v>221</v>
      </c>
      <c r="E17" s="63" t="s">
        <v>222</v>
      </c>
      <c r="F17" s="63"/>
      <c r="G17" s="63" t="s">
        <v>222</v>
      </c>
      <c r="H17" s="63"/>
      <c r="I17" s="42">
        <v>0</v>
      </c>
      <c r="J17" s="42">
        <v>0</v>
      </c>
      <c r="K17" s="70"/>
    </row>
    <row r="18" s="3" customFormat="1" customHeight="1" spans="1:11">
      <c r="A18" s="61"/>
      <c r="B18" s="63" t="s">
        <v>223</v>
      </c>
      <c r="C18" s="63" t="s">
        <v>197</v>
      </c>
      <c r="D18" s="63" t="s">
        <v>224</v>
      </c>
      <c r="E18" s="63" t="s">
        <v>225</v>
      </c>
      <c r="F18" s="63"/>
      <c r="G18" s="63" t="s">
        <v>225</v>
      </c>
      <c r="H18" s="63"/>
      <c r="I18" s="42">
        <v>30</v>
      </c>
      <c r="J18" s="42">
        <v>30</v>
      </c>
      <c r="K18" s="42"/>
    </row>
    <row r="19" s="3" customFormat="1" ht="64" customHeight="1" spans="1:11">
      <c r="A19" s="61"/>
      <c r="B19" s="66"/>
      <c r="C19" s="66"/>
      <c r="D19" s="67"/>
      <c r="E19" s="63"/>
      <c r="F19" s="63"/>
      <c r="G19" s="63"/>
      <c r="H19" s="63"/>
      <c r="I19" s="42"/>
      <c r="J19" s="42"/>
      <c r="K19" s="42"/>
    </row>
    <row r="20" s="3" customFormat="1" ht="53" customHeight="1" spans="1:11">
      <c r="A20" s="61"/>
      <c r="B20" s="66"/>
      <c r="C20" s="63" t="s">
        <v>108</v>
      </c>
      <c r="D20" s="63" t="s">
        <v>201</v>
      </c>
      <c r="E20" s="63" t="s">
        <v>226</v>
      </c>
      <c r="F20" s="63"/>
      <c r="G20" s="63" t="s">
        <v>226</v>
      </c>
      <c r="H20" s="63"/>
      <c r="I20" s="42">
        <v>0</v>
      </c>
      <c r="J20" s="42">
        <v>0</v>
      </c>
      <c r="K20" s="70"/>
    </row>
    <row r="21" s="3" customFormat="1" ht="38" customHeight="1" spans="1:11">
      <c r="A21" s="61"/>
      <c r="B21" s="63" t="s">
        <v>227</v>
      </c>
      <c r="C21" s="63" t="s">
        <v>180</v>
      </c>
      <c r="D21" s="63" t="s">
        <v>155</v>
      </c>
      <c r="E21" s="68">
        <v>0.95</v>
      </c>
      <c r="F21" s="68"/>
      <c r="G21" s="69">
        <v>0.95</v>
      </c>
      <c r="H21" s="69"/>
      <c r="I21" s="42">
        <v>10</v>
      </c>
      <c r="J21" s="42">
        <v>10</v>
      </c>
      <c r="K21" s="70"/>
    </row>
    <row r="22" s="3" customFormat="1" ht="13.5" spans="1:11">
      <c r="A22" s="42" t="s">
        <v>115</v>
      </c>
      <c r="B22" s="42"/>
      <c r="C22" s="42"/>
      <c r="D22" s="42"/>
      <c r="E22" s="42"/>
      <c r="F22" s="42"/>
      <c r="G22" s="70"/>
      <c r="H22" s="70"/>
      <c r="I22" s="42">
        <v>100</v>
      </c>
      <c r="J22" s="42">
        <v>100</v>
      </c>
      <c r="K22" s="70"/>
    </row>
    <row r="23" s="3" customFormat="1" ht="13.5" spans="1:11">
      <c r="A23" s="42" t="s">
        <v>158</v>
      </c>
      <c r="B23" s="42"/>
      <c r="C23" s="42"/>
      <c r="D23" s="42"/>
      <c r="E23" s="42"/>
      <c r="F23" s="42"/>
      <c r="G23" s="42" t="s">
        <v>159</v>
      </c>
      <c r="H23" s="42"/>
      <c r="I23" s="42"/>
      <c r="J23" s="70"/>
      <c r="K23" s="70"/>
    </row>
  </sheetData>
  <mergeCells count="48">
    <mergeCell ref="A1:K1"/>
    <mergeCell ref="A2:K2"/>
    <mergeCell ref="A3:C3"/>
    <mergeCell ref="D3:K3"/>
    <mergeCell ref="A4:C4"/>
    <mergeCell ref="D4:F4"/>
    <mergeCell ref="G4:K4"/>
    <mergeCell ref="G5:H5"/>
    <mergeCell ref="G6:H6"/>
    <mergeCell ref="G7:H7"/>
    <mergeCell ref="G8:H8"/>
    <mergeCell ref="G9:H9"/>
    <mergeCell ref="B10:F10"/>
    <mergeCell ref="G10:I10"/>
    <mergeCell ref="B11:F11"/>
    <mergeCell ref="G11:I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20:F20"/>
    <mergeCell ref="G20:H20"/>
    <mergeCell ref="E21:F21"/>
    <mergeCell ref="G21:H21"/>
    <mergeCell ref="A22:F22"/>
    <mergeCell ref="A23:F23"/>
    <mergeCell ref="G23:I23"/>
    <mergeCell ref="A10:A11"/>
    <mergeCell ref="A12:A21"/>
    <mergeCell ref="B13:B17"/>
    <mergeCell ref="B18:B20"/>
    <mergeCell ref="C13:C14"/>
    <mergeCell ref="C18:C19"/>
    <mergeCell ref="D18:D19"/>
    <mergeCell ref="I18:I19"/>
    <mergeCell ref="J18:J19"/>
    <mergeCell ref="K18:K19"/>
    <mergeCell ref="A5:C9"/>
    <mergeCell ref="E18:F19"/>
    <mergeCell ref="G18:H19"/>
  </mergeCells>
  <pageMargins left="0.75" right="0.75" top="1" bottom="1" header="0.5" footer="0.5"/>
  <pageSetup paperSize="9" scale="8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1"/>
  <sheetViews>
    <sheetView view="pageBreakPreview" zoomScale="120" zoomScaleNormal="100" workbookViewId="0">
      <selection activeCell="D3" sqref="D3:I3"/>
    </sheetView>
  </sheetViews>
  <sheetFormatPr defaultColWidth="9.64166666666667" defaultRowHeight="13.5"/>
  <cols>
    <col min="1" max="1" width="2.875" style="2" customWidth="1"/>
    <col min="2" max="2" width="4.125" style="2" customWidth="1"/>
    <col min="3" max="3" width="4.75" style="2" customWidth="1"/>
    <col min="4" max="4" width="17.75" style="2" customWidth="1"/>
    <col min="5" max="5" width="17.125" style="2" customWidth="1"/>
    <col min="6" max="6" width="25.375" style="2" customWidth="1"/>
    <col min="7" max="7" width="6.625" style="2" customWidth="1"/>
    <col min="8" max="8" width="6.1" style="2" customWidth="1"/>
    <col min="9" max="9" width="25.125" style="2" customWidth="1"/>
    <col min="10" max="16384" width="9" style="2"/>
  </cols>
  <sheetData>
    <row r="1" s="1" customFormat="1" ht="14.25" spans="1:50">
      <c r="A1" s="5"/>
      <c r="B1" s="5"/>
      <c r="C1" s="5"/>
      <c r="D1" s="5"/>
      <c r="E1" s="5"/>
      <c r="F1" s="5"/>
      <c r="G1" s="5"/>
      <c r="H1" s="5"/>
      <c r="I1" s="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</row>
    <row r="2" s="1" customFormat="1" ht="18.75" spans="1:50">
      <c r="A2" s="6" t="s">
        <v>8</v>
      </c>
      <c r="B2" s="6"/>
      <c r="C2" s="6"/>
      <c r="D2" s="6"/>
      <c r="E2" s="6"/>
      <c r="F2" s="6"/>
      <c r="G2" s="6"/>
      <c r="H2" s="6"/>
      <c r="I2" s="6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</row>
    <row r="3" s="1" customFormat="1" ht="24" customHeight="1" spans="1:50">
      <c r="A3" s="7" t="s">
        <v>228</v>
      </c>
      <c r="B3" s="7"/>
      <c r="C3" s="7"/>
      <c r="D3" s="7" t="s">
        <v>6</v>
      </c>
      <c r="E3" s="7"/>
      <c r="F3" s="7"/>
      <c r="G3" s="7"/>
      <c r="H3" s="7"/>
      <c r="I3" s="7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</row>
    <row r="4" s="1" customFormat="1" ht="18" customHeight="1" spans="1:50">
      <c r="A4" s="7" t="s">
        <v>229</v>
      </c>
      <c r="B4" s="7"/>
      <c r="C4" s="7"/>
      <c r="D4" s="7" t="s">
        <v>230</v>
      </c>
      <c r="E4" s="7"/>
      <c r="F4" s="7"/>
      <c r="G4" s="7" t="s">
        <v>119</v>
      </c>
      <c r="H4" s="7" t="s">
        <v>231</v>
      </c>
      <c r="I4" s="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</row>
    <row r="5" s="1" customFormat="1" ht="18" customHeight="1" spans="1:50">
      <c r="A5" s="7" t="s">
        <v>232</v>
      </c>
      <c r="B5" s="7"/>
      <c r="C5" s="7"/>
      <c r="D5" s="7"/>
      <c r="E5" s="7" t="s">
        <v>233</v>
      </c>
      <c r="F5" s="7"/>
      <c r="G5" s="7" t="s">
        <v>234</v>
      </c>
      <c r="H5" s="7"/>
      <c r="I5" s="7" t="s">
        <v>235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="1" customFormat="1" ht="18" customHeight="1" spans="1:50">
      <c r="A6" s="8" t="s">
        <v>120</v>
      </c>
      <c r="B6" s="8"/>
      <c r="C6" s="8"/>
      <c r="D6" s="7" t="s">
        <v>161</v>
      </c>
      <c r="E6" s="9">
        <v>2013</v>
      </c>
      <c r="F6" s="9"/>
      <c r="G6" s="9">
        <v>1926</v>
      </c>
      <c r="H6" s="9"/>
      <c r="I6" s="46">
        <f t="shared" ref="I6:I10" si="0">G6/E6</f>
        <v>0.956780923994039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</row>
    <row r="7" s="1" customFormat="1" ht="14.25" spans="1:50">
      <c r="A7" s="8"/>
      <c r="B7" s="8"/>
      <c r="C7" s="8"/>
      <c r="D7" s="7" t="s">
        <v>236</v>
      </c>
      <c r="E7" s="9">
        <v>0</v>
      </c>
      <c r="F7" s="9"/>
      <c r="G7" s="9">
        <v>0</v>
      </c>
      <c r="H7" s="9"/>
      <c r="I7" s="46">
        <v>0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</row>
    <row r="8" s="1" customFormat="1" ht="14" customHeight="1" spans="1:50">
      <c r="A8" s="8"/>
      <c r="B8" s="8"/>
      <c r="C8" s="8"/>
      <c r="D8" s="7" t="s">
        <v>237</v>
      </c>
      <c r="E8" s="10">
        <v>0</v>
      </c>
      <c r="F8" s="11"/>
      <c r="G8" s="10">
        <v>0</v>
      </c>
      <c r="H8" s="11"/>
      <c r="I8" s="46">
        <v>0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</row>
    <row r="9" s="1" customFormat="1" ht="14.25" spans="1:50">
      <c r="A9" s="8"/>
      <c r="B9" s="8"/>
      <c r="C9" s="8"/>
      <c r="D9" s="7" t="s">
        <v>238</v>
      </c>
      <c r="E9" s="9">
        <v>2013</v>
      </c>
      <c r="F9" s="9"/>
      <c r="G9" s="9">
        <v>1926</v>
      </c>
      <c r="H9" s="9"/>
      <c r="I9" s="46">
        <f t="shared" si="0"/>
        <v>0.956780923994039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</row>
    <row r="10" s="1" customFormat="1" ht="15" customHeight="1" spans="1:50">
      <c r="A10" s="8"/>
      <c r="B10" s="8"/>
      <c r="C10" s="8"/>
      <c r="D10" s="7" t="s">
        <v>128</v>
      </c>
      <c r="E10" s="9">
        <v>0</v>
      </c>
      <c r="F10" s="9"/>
      <c r="G10" s="9">
        <v>0</v>
      </c>
      <c r="H10" s="9"/>
      <c r="I10" s="46">
        <v>0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</row>
    <row r="11" s="1" customFormat="1" ht="19" customHeight="1" spans="1:50">
      <c r="A11" s="8" t="s">
        <v>129</v>
      </c>
      <c r="B11" s="8" t="s">
        <v>31</v>
      </c>
      <c r="C11" s="8"/>
      <c r="D11" s="8"/>
      <c r="E11" s="8"/>
      <c r="F11" s="8"/>
      <c r="G11" s="8" t="s">
        <v>239</v>
      </c>
      <c r="H11" s="8"/>
      <c r="I11" s="8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</row>
    <row r="12" s="1" customFormat="1" ht="72" customHeight="1" spans="1:50">
      <c r="A12" s="8"/>
      <c r="B12" s="7" t="s">
        <v>240</v>
      </c>
      <c r="C12" s="7"/>
      <c r="D12" s="7"/>
      <c r="E12" s="7"/>
      <c r="F12" s="7"/>
      <c r="G12" s="12" t="s">
        <v>241</v>
      </c>
      <c r="H12" s="12"/>
      <c r="I12" s="12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</row>
    <row r="13" s="2" customFormat="1" ht="23" customHeight="1" spans="1:9">
      <c r="A13" s="13" t="s">
        <v>134</v>
      </c>
      <c r="B13" s="14" t="s">
        <v>38</v>
      </c>
      <c r="C13" s="15" t="s">
        <v>39</v>
      </c>
      <c r="D13" s="15" t="s">
        <v>40</v>
      </c>
      <c r="E13" s="15" t="s">
        <v>130</v>
      </c>
      <c r="F13" s="16" t="s">
        <v>242</v>
      </c>
      <c r="G13" s="2" t="s">
        <v>16</v>
      </c>
      <c r="H13" s="17" t="s">
        <v>18</v>
      </c>
      <c r="I13" s="17" t="s">
        <v>243</v>
      </c>
    </row>
    <row r="14" s="2" customFormat="1" ht="22" customHeight="1" spans="1:9">
      <c r="A14" s="13"/>
      <c r="B14" s="18"/>
      <c r="C14" s="15"/>
      <c r="D14" s="15"/>
      <c r="E14" s="15"/>
      <c r="F14" s="19" t="s">
        <v>244</v>
      </c>
      <c r="H14" s="7"/>
      <c r="I14" s="7"/>
    </row>
    <row r="15" s="2" customFormat="1" ht="32.25" spans="1:9">
      <c r="A15" s="13"/>
      <c r="B15" s="20" t="s">
        <v>245</v>
      </c>
      <c r="C15" s="21" t="s">
        <v>246</v>
      </c>
      <c r="D15" s="22" t="s">
        <v>247</v>
      </c>
      <c r="E15" s="22" t="s">
        <v>248</v>
      </c>
      <c r="F15" s="22" t="s">
        <v>249</v>
      </c>
      <c r="G15" s="23">
        <v>1</v>
      </c>
      <c r="H15" s="23">
        <v>1</v>
      </c>
      <c r="I15" s="7"/>
    </row>
    <row r="16" s="2" customFormat="1" ht="32.25" spans="1:9">
      <c r="A16" s="13"/>
      <c r="B16" s="20"/>
      <c r="C16" s="21"/>
      <c r="D16" s="22" t="s">
        <v>250</v>
      </c>
      <c r="E16" s="22" t="s">
        <v>251</v>
      </c>
      <c r="F16" s="24" t="s">
        <v>252</v>
      </c>
      <c r="G16" s="25">
        <v>1</v>
      </c>
      <c r="H16" s="25">
        <v>1</v>
      </c>
      <c r="I16" s="25"/>
    </row>
    <row r="17" s="2" customFormat="1" ht="14.25" spans="1:9">
      <c r="A17" s="13"/>
      <c r="B17" s="26" t="s">
        <v>253</v>
      </c>
      <c r="C17" s="21" t="s">
        <v>254</v>
      </c>
      <c r="D17" s="22" t="s">
        <v>124</v>
      </c>
      <c r="E17" s="27">
        <v>0.9</v>
      </c>
      <c r="F17" s="28">
        <v>0.9568</v>
      </c>
      <c r="G17" s="25">
        <v>1</v>
      </c>
      <c r="H17" s="25">
        <v>1</v>
      </c>
      <c r="I17" s="25"/>
    </row>
    <row r="18" s="2" customFormat="1" ht="14.25" spans="1:9">
      <c r="A18" s="13"/>
      <c r="B18" s="26"/>
      <c r="C18" s="21"/>
      <c r="D18" s="22" t="s">
        <v>255</v>
      </c>
      <c r="E18" s="22" t="s">
        <v>256</v>
      </c>
      <c r="F18" s="22" t="s">
        <v>256</v>
      </c>
      <c r="G18" s="25">
        <v>1</v>
      </c>
      <c r="H18" s="25">
        <v>1</v>
      </c>
      <c r="I18" s="25"/>
    </row>
    <row r="19" s="2" customFormat="1" ht="14.25" spans="1:9">
      <c r="A19" s="13"/>
      <c r="B19" s="26"/>
      <c r="C19" s="21"/>
      <c r="D19" s="22" t="s">
        <v>257</v>
      </c>
      <c r="E19" s="22" t="s">
        <v>258</v>
      </c>
      <c r="F19" s="22" t="s">
        <v>258</v>
      </c>
      <c r="G19" s="25">
        <v>1</v>
      </c>
      <c r="H19" s="25">
        <v>1</v>
      </c>
      <c r="I19" s="25"/>
    </row>
    <row r="20" s="2" customFormat="1" ht="14.25" hidden="1" spans="1:9">
      <c r="A20" s="13"/>
      <c r="B20" s="26"/>
      <c r="C20" s="21"/>
      <c r="D20" s="22"/>
      <c r="E20" s="22"/>
      <c r="F20" s="22"/>
      <c r="G20" s="25">
        <v>5</v>
      </c>
      <c r="H20" s="25">
        <v>5</v>
      </c>
      <c r="I20" s="47"/>
    </row>
    <row r="21" s="2" customFormat="1" ht="14.25" spans="1:9">
      <c r="A21" s="13"/>
      <c r="B21" s="26"/>
      <c r="C21" s="21"/>
      <c r="D21" s="22" t="s">
        <v>259</v>
      </c>
      <c r="E21" s="22" t="s">
        <v>260</v>
      </c>
      <c r="F21" s="29" t="s">
        <v>261</v>
      </c>
      <c r="G21" s="25">
        <v>1</v>
      </c>
      <c r="H21" s="25">
        <v>1</v>
      </c>
      <c r="I21" s="25"/>
    </row>
    <row r="22" s="2" customFormat="1" ht="42.75" spans="1:9">
      <c r="A22" s="13"/>
      <c r="B22" s="26"/>
      <c r="C22" s="21" t="s">
        <v>262</v>
      </c>
      <c r="D22" s="22" t="s">
        <v>263</v>
      </c>
      <c r="E22" s="22" t="s">
        <v>264</v>
      </c>
      <c r="F22" s="24" t="s">
        <v>265</v>
      </c>
      <c r="G22" s="25">
        <v>1</v>
      </c>
      <c r="H22" s="25">
        <v>1</v>
      </c>
      <c r="I22" s="25"/>
    </row>
    <row r="23" s="2" customFormat="1" ht="25" customHeight="1" spans="1:9">
      <c r="A23" s="13"/>
      <c r="B23" s="26"/>
      <c r="C23" s="21"/>
      <c r="D23" s="22" t="s">
        <v>266</v>
      </c>
      <c r="E23" s="22" t="s">
        <v>267</v>
      </c>
      <c r="F23" s="30" t="s">
        <v>268</v>
      </c>
      <c r="G23" s="31">
        <v>1</v>
      </c>
      <c r="H23" s="31">
        <v>1</v>
      </c>
      <c r="I23" s="48"/>
    </row>
    <row r="24" s="2" customFormat="1" ht="21.75" spans="1:9">
      <c r="A24" s="13"/>
      <c r="B24" s="26"/>
      <c r="C24" s="21"/>
      <c r="D24" s="22" t="s">
        <v>269</v>
      </c>
      <c r="E24" s="22" t="s">
        <v>270</v>
      </c>
      <c r="F24" s="30" t="s">
        <v>271</v>
      </c>
      <c r="G24" s="31">
        <v>2</v>
      </c>
      <c r="H24" s="31">
        <v>2</v>
      </c>
      <c r="I24" s="48"/>
    </row>
    <row r="25" s="2" customFormat="1" ht="20" customHeight="1" spans="1:9">
      <c r="A25" s="13"/>
      <c r="B25" s="26" t="s">
        <v>186</v>
      </c>
      <c r="C25" s="21" t="s">
        <v>84</v>
      </c>
      <c r="D25" s="22" t="s">
        <v>85</v>
      </c>
      <c r="E25" s="22" t="s">
        <v>272</v>
      </c>
      <c r="F25" s="30">
        <v>65</v>
      </c>
      <c r="G25" s="31">
        <v>5</v>
      </c>
      <c r="H25" s="31">
        <v>5</v>
      </c>
      <c r="I25" s="48"/>
    </row>
    <row r="26" s="2" customFormat="1" ht="24" customHeight="1" spans="1:9">
      <c r="A26" s="13"/>
      <c r="B26" s="26"/>
      <c r="C26" s="21"/>
      <c r="D26" s="22" t="s">
        <v>273</v>
      </c>
      <c r="E26" s="22" t="s">
        <v>274</v>
      </c>
      <c r="F26" s="30">
        <v>610</v>
      </c>
      <c r="G26" s="31">
        <v>5</v>
      </c>
      <c r="H26" s="31">
        <v>5</v>
      </c>
      <c r="I26" s="49"/>
    </row>
    <row r="27" s="2" customFormat="1" ht="21.75" spans="1:9">
      <c r="A27" s="13"/>
      <c r="B27" s="26"/>
      <c r="C27" s="21" t="s">
        <v>89</v>
      </c>
      <c r="D27" s="22" t="s">
        <v>275</v>
      </c>
      <c r="E27" s="22" t="s">
        <v>276</v>
      </c>
      <c r="F27" s="32">
        <v>0.945</v>
      </c>
      <c r="G27" s="31">
        <v>6</v>
      </c>
      <c r="H27" s="31">
        <v>6</v>
      </c>
      <c r="I27" s="48"/>
    </row>
    <row r="28" s="2" customFormat="1" ht="21.75" spans="1:9">
      <c r="A28" s="13"/>
      <c r="B28" s="26"/>
      <c r="C28" s="21"/>
      <c r="D28" s="22" t="s">
        <v>277</v>
      </c>
      <c r="E28" s="22" t="s">
        <v>278</v>
      </c>
      <c r="F28" s="32">
        <v>0.967</v>
      </c>
      <c r="G28" s="31">
        <v>8</v>
      </c>
      <c r="H28" s="31">
        <v>8</v>
      </c>
      <c r="I28" s="48"/>
    </row>
    <row r="29" s="2" customFormat="1" ht="14.25" spans="1:9">
      <c r="A29" s="13"/>
      <c r="B29" s="26"/>
      <c r="C29" s="21"/>
      <c r="D29" s="22" t="s">
        <v>279</v>
      </c>
      <c r="E29" s="22">
        <v>0</v>
      </c>
      <c r="F29" s="30">
        <v>0</v>
      </c>
      <c r="G29" s="31">
        <v>0</v>
      </c>
      <c r="H29" s="31">
        <v>0</v>
      </c>
      <c r="I29" s="48"/>
    </row>
    <row r="30" s="2" customFormat="1" ht="14.25" spans="1:9">
      <c r="A30" s="13"/>
      <c r="B30" s="26"/>
      <c r="C30" s="21"/>
      <c r="D30" s="22" t="s">
        <v>280</v>
      </c>
      <c r="E30" s="22">
        <v>0</v>
      </c>
      <c r="F30" s="30">
        <v>0</v>
      </c>
      <c r="G30" s="31">
        <v>2</v>
      </c>
      <c r="H30" s="31">
        <v>2</v>
      </c>
      <c r="I30" s="48"/>
    </row>
    <row r="31" s="2" customFormat="1" ht="21.75" spans="1:9">
      <c r="A31" s="13"/>
      <c r="B31" s="26"/>
      <c r="C31" s="21"/>
      <c r="D31" s="22" t="s">
        <v>281</v>
      </c>
      <c r="E31" s="22" t="s">
        <v>282</v>
      </c>
      <c r="F31" s="30">
        <v>75.2</v>
      </c>
      <c r="G31" s="31">
        <v>10</v>
      </c>
      <c r="H31" s="31">
        <v>10</v>
      </c>
      <c r="I31" s="48"/>
    </row>
    <row r="32" s="2" customFormat="1" ht="21.75" spans="1:9">
      <c r="A32" s="13"/>
      <c r="B32" s="26"/>
      <c r="C32" s="21"/>
      <c r="D32" s="22" t="s">
        <v>283</v>
      </c>
      <c r="E32" s="22" t="s">
        <v>284</v>
      </c>
      <c r="F32" s="32">
        <v>0.6459</v>
      </c>
      <c r="G32" s="31">
        <v>5</v>
      </c>
      <c r="H32" s="31">
        <v>5</v>
      </c>
      <c r="I32" s="48"/>
    </row>
    <row r="33" s="2" customFormat="1" ht="21.75" spans="1:9">
      <c r="A33" s="13"/>
      <c r="B33" s="26"/>
      <c r="C33" s="21"/>
      <c r="D33" s="22" t="s">
        <v>285</v>
      </c>
      <c r="E33" s="22" t="s">
        <v>286</v>
      </c>
      <c r="F33" s="30" t="s">
        <v>287</v>
      </c>
      <c r="G33" s="31">
        <v>5</v>
      </c>
      <c r="H33" s="31">
        <v>5</v>
      </c>
      <c r="I33" s="48"/>
    </row>
    <row r="34" s="2" customFormat="1" ht="14.25" spans="1:9">
      <c r="A34" s="13"/>
      <c r="B34" s="26"/>
      <c r="C34" s="21"/>
      <c r="D34" s="22" t="s">
        <v>288</v>
      </c>
      <c r="E34" s="33" t="s">
        <v>289</v>
      </c>
      <c r="F34" s="34" t="s">
        <v>289</v>
      </c>
      <c r="G34" s="31">
        <v>4</v>
      </c>
      <c r="H34" s="31">
        <v>4</v>
      </c>
      <c r="I34" s="48"/>
    </row>
    <row r="35" s="2" customFormat="1" ht="18" customHeight="1" spans="1:9">
      <c r="A35" s="13"/>
      <c r="B35" s="26"/>
      <c r="C35" s="21"/>
      <c r="D35" s="22" t="s">
        <v>290</v>
      </c>
      <c r="E35" s="33" t="s">
        <v>291</v>
      </c>
      <c r="F35" s="30">
        <v>7</v>
      </c>
      <c r="G35" s="31">
        <v>15</v>
      </c>
      <c r="H35" s="31">
        <v>15</v>
      </c>
      <c r="I35" s="48"/>
    </row>
    <row r="36" s="2" customFormat="1" ht="28" customHeight="1" spans="1:9">
      <c r="A36" s="13"/>
      <c r="B36" s="26"/>
      <c r="C36" s="21" t="s">
        <v>92</v>
      </c>
      <c r="D36" s="22" t="s">
        <v>292</v>
      </c>
      <c r="E36" s="35">
        <v>1</v>
      </c>
      <c r="F36" s="32">
        <v>1</v>
      </c>
      <c r="G36" s="31">
        <v>15</v>
      </c>
      <c r="H36" s="31">
        <v>15</v>
      </c>
      <c r="I36" s="49"/>
    </row>
    <row r="37" s="2" customFormat="1" ht="14.25" spans="1:9">
      <c r="A37" s="13"/>
      <c r="B37" s="36" t="s">
        <v>149</v>
      </c>
      <c r="C37" s="37" t="s">
        <v>227</v>
      </c>
      <c r="D37" s="38" t="s">
        <v>293</v>
      </c>
      <c r="E37" s="39" t="s">
        <v>278</v>
      </c>
      <c r="F37" s="40">
        <v>0.98</v>
      </c>
      <c r="G37" s="31">
        <v>5</v>
      </c>
      <c r="H37" s="31">
        <v>5</v>
      </c>
      <c r="I37" s="48"/>
    </row>
    <row r="38" s="2" customFormat="1" ht="20" customHeight="1" spans="1:9">
      <c r="A38" s="13"/>
      <c r="B38" s="41"/>
      <c r="C38" s="37"/>
      <c r="D38" s="38" t="s">
        <v>294</v>
      </c>
      <c r="E38" s="39" t="s">
        <v>199</v>
      </c>
      <c r="F38" s="40" t="s">
        <v>295</v>
      </c>
      <c r="G38" s="31">
        <v>5</v>
      </c>
      <c r="H38" s="31">
        <v>5</v>
      </c>
      <c r="I38" s="48"/>
    </row>
    <row r="39" s="3" customFormat="1" ht="28" customHeight="1" spans="1:9">
      <c r="A39" s="42" t="s">
        <v>115</v>
      </c>
      <c r="B39" s="42"/>
      <c r="C39" s="42"/>
      <c r="D39" s="42"/>
      <c r="E39" s="43"/>
      <c r="F39" s="43"/>
      <c r="G39" s="42">
        <v>100</v>
      </c>
      <c r="H39" s="42">
        <v>99.6</v>
      </c>
      <c r="I39" s="42"/>
    </row>
    <row r="40" s="3" customFormat="1" ht="30" customHeight="1" spans="1:9">
      <c r="A40" s="42" t="s">
        <v>158</v>
      </c>
      <c r="B40" s="42"/>
      <c r="C40" s="42"/>
      <c r="D40" s="42"/>
      <c r="E40" s="42"/>
      <c r="F40" s="42"/>
      <c r="G40" s="42" t="s">
        <v>159</v>
      </c>
      <c r="H40" s="42"/>
      <c r="I40" s="42"/>
    </row>
    <row r="41" s="4" customFormat="1" ht="41.1" customHeight="1" spans="1:51">
      <c r="A41" s="44" t="s">
        <v>296</v>
      </c>
      <c r="B41" s="44"/>
      <c r="C41" s="44"/>
      <c r="D41" s="44"/>
      <c r="E41" s="44"/>
      <c r="F41" s="44"/>
      <c r="G41" s="44"/>
      <c r="H41" s="44"/>
      <c r="I41" s="4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</row>
  </sheetData>
  <mergeCells count="48">
    <mergeCell ref="A1:I1"/>
    <mergeCell ref="A2:I2"/>
    <mergeCell ref="A3:C3"/>
    <mergeCell ref="D3:I3"/>
    <mergeCell ref="A4:C4"/>
    <mergeCell ref="D4:F4"/>
    <mergeCell ref="H4:I4"/>
    <mergeCell ref="A5:C5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B11:F11"/>
    <mergeCell ref="G11:I11"/>
    <mergeCell ref="B12:F12"/>
    <mergeCell ref="G12:I12"/>
    <mergeCell ref="A39:F39"/>
    <mergeCell ref="A40:F40"/>
    <mergeCell ref="G40:I40"/>
    <mergeCell ref="A41:I41"/>
    <mergeCell ref="A11:A12"/>
    <mergeCell ref="A13:A37"/>
    <mergeCell ref="B13:B14"/>
    <mergeCell ref="B15:B16"/>
    <mergeCell ref="B17:B24"/>
    <mergeCell ref="B25:B36"/>
    <mergeCell ref="B37:B38"/>
    <mergeCell ref="C13:C14"/>
    <mergeCell ref="C15:C16"/>
    <mergeCell ref="C17:C21"/>
    <mergeCell ref="C22:C24"/>
    <mergeCell ref="C25:C26"/>
    <mergeCell ref="C27:C35"/>
    <mergeCell ref="C37:C38"/>
    <mergeCell ref="D13:D14"/>
    <mergeCell ref="D19:D20"/>
    <mergeCell ref="E13:E14"/>
    <mergeCell ref="E19:E20"/>
    <mergeCell ref="F19:F20"/>
    <mergeCell ref="A6:C10"/>
  </mergeCell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绩效自评项目清单</vt:lpstr>
      <vt:lpstr>2022整体绩效表</vt:lpstr>
      <vt:lpstr>智能监控</vt:lpstr>
      <vt:lpstr>计算机运行</vt:lpstr>
      <vt:lpstr>经办费</vt:lpstr>
      <vt:lpstr>二乙</vt:lpstr>
      <vt:lpstr>居民医疗补助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不二臣</cp:lastModifiedBy>
  <dcterms:created xsi:type="dcterms:W3CDTF">2020-05-07T08:28:00Z</dcterms:created>
  <dcterms:modified xsi:type="dcterms:W3CDTF">2024-01-17T01:42:30Z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C5FD0BC29C614E928DE8E348AB3B5AE8_13</vt:lpwstr>
  </property>
  <property fmtid="{D5CDD505-2E9C-101B-9397-08002B2CF9AE}" pid="4" name="commondata">
    <vt:lpwstr>eyJoZGlkIjoiYTBhYmNhZGE3M2NhNDU0YmMxYmYyOTg1MzFhZWJhZTgifQ==</vt:lpwstr>
  </property>
</Properties>
</file>